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<sst xmlns="http://schemas.openxmlformats.org/spreadsheetml/2006/main" count="21" uniqueCount="21">
  <si>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</si>
  <si>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IEX060</t>
  </si>
  <si>
    <t xml:space="preserve">Ud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</si>
  <si>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</si>
  <si>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instantâneo super imunizado, de 2 módulos, bipolar (2P), intensidade nominal 63 A, sensibilidade 30 mA, poder de corte 6 kA, classe Asi.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</si>
  <si>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</si>
  <si>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</si>
  <si>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</si>
  <si>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</si>
  <si>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</si>
  <si>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</si>
  <si>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mt35amc110cc</t>
  </si>
  <si>
    <t xml:space="preserve">Ud</t>
  </si>
  <si>
    <t xml:space="preserve">Interruptor diferencial instantâneo super imunizado, de 2 módulos, bipolar (2P), intensidade nominal 63 A, sensibilidade 30 mA, poder de corte 6 kA, classe Asi, de 36x80x77,8 mm, grau de protecção IP20, montagem sobre calha DIN (35 mm) e encaixe por clique na calha, segundo EN 61008-1.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</si>
  <si>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</si>
  <si>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</si>
  <si>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</si>
  <si>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</si>
  <si>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</si>
  <si>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27.356,91Kz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</si>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</sst>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4.08" customWidth="1"/>
    <col min="4" max="4" width="81.77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536028</v>
      </c>
      <c r="G9" s="13">
        <f ca="1">ROUND(INDIRECT(ADDRESS(ROW()+(0), COLUMN()+(-2), 1))*INDIRECT(ADDRESS(ROW()+(0), COLUMN()+(-1), 1)), 2)</f>
        <v>536028</v>
      </c>
    </row>
    <row r="10" spans="1:7" ht="13.50" thickBot="1" customHeight="1">
      <c r="A10" s="14" t="s">
        <v>14</v>
      </c>
      <c r="B10" s="14"/>
      <c r="C10" s="15" t="s">
        <v>15</v>
      </c>
      <c r="D10" s="16" t="s">
        <v>16</v>
      </c>
      <c r="E10" s="17">
        <v>0.352</v>
      </c>
      <c r="F10" s="18">
        <v>1084.69</v>
      </c>
      <c r="G10" s="18">
        <f ca="1">ROUND(INDIRECT(ADDRESS(ROW()+(0), COLUMN()+(-2), 1))*INDIRECT(ADDRESS(ROW()+(0), COLUMN()+(-1), 1)), 2)</f>
        <v>381.81</v>
      </c>
    </row>
    <row r="11" spans="1:7" ht="13.50" thickBot="1" customHeight="1">
      <c r="A11" s="16"/>
      <c r="B11" s="16"/>
      <c r="C11" s="19" t="s">
        <v>17</v>
      </c>
      <c r="D11" s="5" t="s">
        <v>18</v>
      </c>
      <c r="E11" s="20">
        <v>2</v>
      </c>
      <c r="F11" s="21">
        <f ca="1">ROUND(SUM(INDIRECT(ADDRESS(ROW()+(-1), COLUMN()+(1), 1)),INDIRECT(ADDRESS(ROW()+(-2), COLUMN()+(1), 1))), 2)</f>
        <v>536410</v>
      </c>
      <c r="G11" s="21">
        <f ca="1">ROUND(INDIRECT(ADDRESS(ROW()+(0), COLUMN()+(-2), 1))*INDIRECT(ADDRESS(ROW()+(0), COLUMN()+(-1), 1))/100, 2)</f>
        <v>10728.2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547138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