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<sst xmlns="http://schemas.openxmlformats.org/spreadsheetml/2006/main" count="33" uniqueCount="33">
  <si>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</si>
  <si>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</si>
  <si>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</si>
  <si>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</si>
  <si>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XV Eca 3x120+2G70 mm², sendo a sua tensão nominal de 0,6/1 kV, em caminho de cabos lisa de aço de 60x150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</si>
  <si>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</si>
  <si>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</si>
  <si>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</si>
  <si>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</si>
  <si>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</si>
  <si>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</si>
  <si>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mt35ait030hu</t>
  </si>
  <si>
    <t xml:space="preserve">m</t>
  </si>
  <si>
    <t xml:space="preserve">Caminho de cabos liso de aço galvanizado, de 60x150 mm, para suporte e condução de cabos eléctricos, inclusive acessórios. Segundo NP EN 61537.</t>
  </si>
  <si>
    <t xml:space="preserve">mt35cep050l</t>
  </si>
  <si>
    <t xml:space="preserve">m</t>
  </si>
  <si>
    <t xml:space="preserve">Cabo unipolar XV, sendo a sua tensão nominal de 0,6/1 kV, reacção ao fogo classe Eca segundo NP EN 50575, com condutor multifilar de cobre classe 2 de 120 mm² de secção, com isolamento de polietileno reticulado e bainha exterior de PVC. Segundo IEC 60502-1.</t>
  </si>
  <si>
    <t xml:space="preserve">mt35cep050j</t>
  </si>
  <si>
    <t xml:space="preserve">m</t>
  </si>
  <si>
    <t xml:space="preserve">Cabo unipolar XV, sendo a sua tensão nominal de 0,6/1 kV, reacção ao fogo classe Eca segundo NP EN 50575, com condutor multifilar de cobre classe 2 de 70 mm² de secção, com isolamento de polietileno reticulado e bainha exterior de PVC. Segundo IEC 60502-1.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</si>
  <si>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</si>
  <si>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</si>
  <si>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</si>
  <si>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</si>
  <si>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</si>
  <si>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</si>
  <si>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</si>
  <si>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</si>
  <si>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</si>
  <si>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</si>
  <si>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</si>
  <si>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7.210,91Kz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</si>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</sst>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89751.1</v>
      </c>
      <c r="H9" s="13">
        <f ca="1">ROUND(INDIRECT(ADDRESS(ROW()+(0), COLUMN()+(-2), 1))*INDIRECT(ADDRESS(ROW()+(0), COLUMN()+(-1), 1)), 2)</f>
        <v>89751.1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20746.1</v>
      </c>
      <c r="H10" s="17">
        <f ca="1">ROUND(INDIRECT(ADDRESS(ROW()+(0), COLUMN()+(-2), 1))*INDIRECT(ADDRESS(ROW()+(0), COLUMN()+(-1), 1)), 2)</f>
        <v>62238.4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11986.2</v>
      </c>
      <c r="H11" s="17">
        <f ca="1">ROUND(INDIRECT(ADDRESS(ROW()+(0), COLUMN()+(-2), 1))*INDIRECT(ADDRESS(ROW()+(0), COLUMN()+(-1), 1)), 2)</f>
        <v>23972.4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1828.46</v>
      </c>
      <c r="H12" s="17">
        <f ca="1">ROUND(INDIRECT(ADDRESS(ROW()+(0), COLUMN()+(-2), 1))*INDIRECT(ADDRESS(ROW()+(0), COLUMN()+(-1), 1)), 2)</f>
        <v>365.69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0.246</v>
      </c>
      <c r="G13" s="17">
        <v>1084.69</v>
      </c>
      <c r="H13" s="17">
        <f ca="1">ROUND(INDIRECT(ADDRESS(ROW()+(0), COLUMN()+(-2), 1))*INDIRECT(ADDRESS(ROW()+(0), COLUMN()+(-1), 1)), 2)</f>
        <v>266.83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0.232</v>
      </c>
      <c r="G14" s="21">
        <v>619.46</v>
      </c>
      <c r="H14" s="21">
        <f ca="1">ROUND(INDIRECT(ADDRESS(ROW()+(0), COLUMN()+(-2), 1))*INDIRECT(ADDRESS(ROW()+(0), COLUMN()+(-1), 1)), 2)</f>
        <v>143.71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176738</v>
      </c>
      <c r="H15" s="24">
        <f ca="1">ROUND(INDIRECT(ADDRESS(ROW()+(0), COLUMN()+(-2), 1))*INDIRECT(ADDRESS(ROW()+(0), COLUMN()+(-1), 1))/100, 2)</f>
        <v>3534.76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180273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