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<sst xmlns="http://schemas.openxmlformats.org/spreadsheetml/2006/main" count="33" uniqueCount="33">
  <si>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</si>
  <si>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</si>
  <si>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</si>
  <si>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</si>
  <si>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3x95+2G50 mm², sendo a sua tensão nominal de 0,6/1 kV, em caminho de cabos lisa de PVC rígido de 60x100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</si>
  <si>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</si>
  <si>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</si>
  <si>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</si>
  <si>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</si>
  <si>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</si>
  <si>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</si>
  <si>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mt35ait030dc</t>
  </si>
  <si>
    <t xml:space="preserve">m</t>
  </si>
  <si>
    <t xml:space="preserve">Caminho de cabos liso de PVC rígido, de 60x100 mm, para suporte e condução de cabos eléctricos, inclusive acessórios. Segundo NP EN 61537.</t>
  </si>
  <si>
    <t xml:space="preserve">mt35cep050k</t>
  </si>
  <si>
    <t xml:space="preserve">m</t>
  </si>
  <si>
    <t xml:space="preserve">Cabo unipolar XV, sendo a sua tensão nominal de 0,6/1 kV, reacção ao fogo classe Eca segundo NP EN 50575, com condutor multifilar de cobre classe 2 de 95 mm² de secção, com isolamento de polietileno reticulado e bainha exterior de PVC. Segundo IEC 60502-1.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</si>
  <si>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</si>
  <si>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</si>
  <si>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</si>
  <si>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</si>
  <si>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</si>
  <si>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</si>
  <si>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</si>
  <si>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</si>
  <si>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</si>
  <si>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</si>
  <si>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</si>
  <si>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</si>
  <si>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</si>
  <si>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</si>
  <si>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3.936,20Kz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</si>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</sst>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29983.7</v>
      </c>
      <c r="H9" s="13">
        <f ca="1">ROUND(INDIRECT(ADDRESS(ROW()+(0), COLUMN()+(-2), 1))*INDIRECT(ADDRESS(ROW()+(0), COLUMN()+(-1), 1)), 2)</f>
        <v>29983.7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16395.4</v>
      </c>
      <c r="H10" s="17">
        <f ca="1">ROUND(INDIRECT(ADDRESS(ROW()+(0), COLUMN()+(-2), 1))*INDIRECT(ADDRESS(ROW()+(0), COLUMN()+(-1), 1)), 2)</f>
        <v>49186.2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8294.48</v>
      </c>
      <c r="H11" s="17">
        <f ca="1">ROUND(INDIRECT(ADDRESS(ROW()+(0), COLUMN()+(-2), 1))*INDIRECT(ADDRESS(ROW()+(0), COLUMN()+(-1), 1)), 2)</f>
        <v>16589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0.211</v>
      </c>
      <c r="G13" s="17">
        <v>1084.69</v>
      </c>
      <c r="H13" s="17">
        <f ca="1">ROUND(INDIRECT(ADDRESS(ROW()+(0), COLUMN()+(-2), 1))*INDIRECT(ADDRESS(ROW()+(0), COLUMN()+(-1), 1)), 2)</f>
        <v>228.87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0.197</v>
      </c>
      <c r="G14" s="21">
        <v>619.46</v>
      </c>
      <c r="H14" s="21">
        <f ca="1">ROUND(INDIRECT(ADDRESS(ROW()+(0), COLUMN()+(-2), 1))*INDIRECT(ADDRESS(ROW()+(0), COLUMN()+(-1), 1)), 2)</f>
        <v>122.03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96475.5</v>
      </c>
      <c r="H15" s="24">
        <f ca="1">ROUND(INDIRECT(ADDRESS(ROW()+(0), COLUMN()+(-2), 1))*INDIRECT(ADDRESS(ROW()+(0), COLUMN()+(-1), 1))/100, 2)</f>
        <v>1929.51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98405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