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<sst xmlns="http://schemas.openxmlformats.org/spreadsheetml/2006/main" count="33" uniqueCount="33">
  <si>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</si>
  <si>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</si>
  <si>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</si>
  <si>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</si>
  <si>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calha protectora de PVC rígido de 40x110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</si>
  <si>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</si>
  <si>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</si>
  <si>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</si>
  <si>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</si>
  <si>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</si>
  <si>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</si>
  <si>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mt35ait040bg</t>
  </si>
  <si>
    <t xml:space="preserve">m</t>
  </si>
  <si>
    <t xml:space="preserve">Calha protectora de PVC rígido, de 40x110 mm, para alojamento de cabos eléctricos, inclusive acessórios. Segundo NP EN 50085-1, com grau de protecção IP4X segundo NP EN 60529.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</si>
  <si>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</si>
  <si>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</si>
  <si>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</si>
  <si>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</si>
  <si>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</si>
  <si>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</si>
  <si>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</si>
  <si>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</si>
  <si>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</si>
  <si>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</si>
  <si>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</si>
  <si>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</si>
  <si>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</si>
  <si>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</si>
  <si>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</si>
  <si>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</si>
  <si>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</si>
  <si>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2.811,64Kz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</si>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</sst>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21960.3</v>
      </c>
      <c r="H9" s="13">
        <f ca="1">ROUND(INDIRECT(ADDRESS(ROW()+(0), COLUMN()+(-2), 1))*INDIRECT(ADDRESS(ROW()+(0), COLUMN()+(-1), 1)), 2)</f>
        <v>21960.3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7982.7</v>
      </c>
      <c r="H10" s="17">
        <f ca="1">ROUND(INDIRECT(ADDRESS(ROW()+(0), COLUMN()+(-2), 1))*INDIRECT(ADDRESS(ROW()+(0), COLUMN()+(-1), 1)), 2)</f>
        <v>23948.1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4292.95</v>
      </c>
      <c r="H11" s="17">
        <f ca="1">ROUND(INDIRECT(ADDRESS(ROW()+(0), COLUMN()+(-2), 1))*INDIRECT(ADDRESS(ROW()+(0), COLUMN()+(-1), 1)), 2)</f>
        <v>8585.9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1759.72</v>
      </c>
      <c r="H12" s="17">
        <f ca="1">ROUND(INDIRECT(ADDRESS(ROW()+(0), COLUMN()+(-2), 1))*INDIRECT(ADDRESS(ROW()+(0), COLUMN()+(-1), 1)), 2)</f>
        <v>351.94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0.176</v>
      </c>
      <c r="G13" s="17">
        <v>1057.3</v>
      </c>
      <c r="H13" s="17">
        <f ca="1">ROUND(INDIRECT(ADDRESS(ROW()+(0), COLUMN()+(-2), 1))*INDIRECT(ADDRESS(ROW()+(0), COLUMN()+(-1), 1)), 2)</f>
        <v>186.08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0.162</v>
      </c>
      <c r="G14" s="21">
        <v>603.82</v>
      </c>
      <c r="H14" s="21">
        <f ca="1">ROUND(INDIRECT(ADDRESS(ROW()+(0), COLUMN()+(-2), 1))*INDIRECT(ADDRESS(ROW()+(0), COLUMN()+(-1), 1)), 2)</f>
        <v>97.82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55130.2</v>
      </c>
      <c r="H15" s="24">
        <f ca="1">ROUND(INDIRECT(ADDRESS(ROW()+(0), COLUMN()+(-2), 1))*INDIRECT(ADDRESS(ROW()+(0), COLUMN()+(-1), 1))/100, 2)</f>
        <v>1102.6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56232.8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