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<sst xmlns="http://schemas.openxmlformats.org/spreadsheetml/2006/main" count="33" uniqueCount="33">
  <si>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</si>
  <si>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</si>
  <si>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</si>
  <si>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</si>
  <si>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H07V-R Eca 3x95+2G50 mm², sendo a sua tensão nominal de 450/750 V, protegido por tubo rígido VD de 90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</si>
  <si>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</si>
  <si>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</si>
  <si>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</si>
  <si>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</si>
  <si>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</si>
  <si>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</si>
  <si>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mt35tpt010se</t>
  </si>
  <si>
    <t xml:space="preserve">m</t>
  </si>
  <si>
    <t xml:space="preserve">Tubo rígido de PVC VD-F de 90 mm de diâmetro exterior e 3,5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</si>
  <si>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mt35cep010ak</t>
  </si>
  <si>
    <t xml:space="preserve">m</t>
  </si>
  <si>
    <t xml:space="preserve">Cabo unipolar H07V-R, sendo a sua tensão atribuída de 450/750 V, reacção ao fogo classe Eca segundo NP EN 50575, com condutor multifilar de cobre classe 2 de 95 mm² de secção, com isolamento de PVC. Segundo NP 2356-3.</t>
  </si>
  <si>
    <t xml:space="preserve">mt35cep010ai</t>
  </si>
  <si>
    <t xml:space="preserve">m</t>
  </si>
  <si>
    <t xml:space="preserve">Cabo unipolar H07V-R, sendo a sua tensão atribuída de 450/750 V, reacção ao fogo classe Eca segundo NP EN 50575, com condutor multifilar de cobre classe 2 de 50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</si>
  <si>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</si>
  <si>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</si>
  <si>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</si>
  <si>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</si>
  <si>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</si>
  <si>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</si>
  <si>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</si>
  <si>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</si>
  <si>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</si>
  <si>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</si>
  <si>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</si>
  <si>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3.977,62Kz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</si>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</sst>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13654.5</v>
      </c>
      <c r="H9" s="13">
        <f ca="1">ROUND(INDIRECT(ADDRESS(ROW()+(0), COLUMN()+(-2), 1))*INDIRECT(ADDRESS(ROW()+(0), COLUMN()+(-1), 1)), 2)</f>
        <v>13654.5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15961.2</v>
      </c>
      <c r="H10" s="17">
        <f ca="1">ROUND(INDIRECT(ADDRESS(ROW()+(0), COLUMN()+(-2), 1))*INDIRECT(ADDRESS(ROW()+(0), COLUMN()+(-1), 1)), 2)</f>
        <v>47883.7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7938.28</v>
      </c>
      <c r="H11" s="17">
        <f ca="1">ROUND(INDIRECT(ADDRESS(ROW()+(0), COLUMN()+(-2), 1))*INDIRECT(ADDRESS(ROW()+(0), COLUMN()+(-1), 1)), 2)</f>
        <v>15876.6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0.141</v>
      </c>
      <c r="G13" s="17">
        <v>1057.3</v>
      </c>
      <c r="H13" s="17">
        <f ca="1">ROUND(INDIRECT(ADDRESS(ROW()+(0), COLUMN()+(-2), 1))*INDIRECT(ADDRESS(ROW()+(0), COLUMN()+(-1), 1)), 2)</f>
        <v>149.08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0.127</v>
      </c>
      <c r="G14" s="21">
        <v>603.82</v>
      </c>
      <c r="H14" s="21">
        <f ca="1">ROUND(INDIRECT(ADDRESS(ROW()+(0), COLUMN()+(-2), 1))*INDIRECT(ADDRESS(ROW()+(0), COLUMN()+(-1), 1)), 2)</f>
        <v>76.69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77992.5</v>
      </c>
      <c r="H15" s="24">
        <f ca="1">ROUND(INDIRECT(ADDRESS(ROW()+(0), COLUMN()+(-2), 1))*INDIRECT(ADDRESS(ROW()+(0), COLUMN()+(-1), 1))/100, 2)</f>
        <v>1559.85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79552.3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