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<sst xmlns="http://schemas.openxmlformats.org/spreadsheetml/2006/main" count="33" uniqueCount="33">
  <si>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</si>
  <si>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</si>
  <si>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</si>
  <si>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</si>
  <si>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3x16+2G10 mm², sendo a sua tensão nominal de 450/750 V, protegido por tubo rígido VD de 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</si>
  <si>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</si>
  <si>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</si>
  <si>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</si>
  <si>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</si>
  <si>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</si>
  <si>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</si>
  <si>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mt35tpt010pe</t>
  </si>
  <si>
    <t xml:space="preserve">m</t>
  </si>
  <si>
    <t xml:space="preserve">Tubo rígido de PVC VD-F de 50 mm de diâmetro exterior e 2,8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</si>
  <si>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mt35cep010af</t>
  </si>
  <si>
    <t xml:space="preserve">m</t>
  </si>
  <si>
    <t xml:space="preserve">Cabo unipolar H07V-R, sendo a sua tensão atribuída de 450/750 V, reacção ao fogo classe Eca segundo NP EN 50575, com condutor multifilar de cobre classe 2 de 16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</si>
  <si>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</si>
  <si>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</si>
  <si>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</si>
  <si>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</si>
  <si>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</si>
  <si>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</si>
  <si>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</si>
  <si>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</si>
  <si>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</si>
  <si>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</si>
  <si>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</si>
  <si>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</si>
  <si>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</si>
  <si>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</si>
  <si>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1.069,12Kz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</si>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</sst>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8831.94</v>
      </c>
      <c r="H9" s="13">
        <f ca="1">ROUND(INDIRECT(ADDRESS(ROW()+(0), COLUMN()+(-2), 1))*INDIRECT(ADDRESS(ROW()+(0), COLUMN()+(-1), 1)), 2)</f>
        <v>8831.94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2706.77</v>
      </c>
      <c r="H10" s="17">
        <f ca="1">ROUND(INDIRECT(ADDRESS(ROW()+(0), COLUMN()+(-2), 1))*INDIRECT(ADDRESS(ROW()+(0), COLUMN()+(-1), 1)), 2)</f>
        <v>8120.31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1745.94</v>
      </c>
      <c r="H11" s="17">
        <f ca="1">ROUND(INDIRECT(ADDRESS(ROW()+(0), COLUMN()+(-2), 1))*INDIRECT(ADDRESS(ROW()+(0), COLUMN()+(-1), 1)), 2)</f>
        <v>3491.88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0.106</v>
      </c>
      <c r="G13" s="17">
        <v>1057.3</v>
      </c>
      <c r="H13" s="17">
        <f ca="1">ROUND(INDIRECT(ADDRESS(ROW()+(0), COLUMN()+(-2), 1))*INDIRECT(ADDRESS(ROW()+(0), COLUMN()+(-1), 1)), 2)</f>
        <v>112.07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0.091</v>
      </c>
      <c r="G14" s="21">
        <v>603.82</v>
      </c>
      <c r="H14" s="21">
        <f ca="1">ROUND(INDIRECT(ADDRESS(ROW()+(0), COLUMN()+(-2), 1))*INDIRECT(ADDRESS(ROW()+(0), COLUMN()+(-1), 1)), 2)</f>
        <v>54.95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20963.1</v>
      </c>
      <c r="H15" s="24">
        <f ca="1">ROUND(INDIRECT(ADDRESS(ROW()+(0), COLUMN()+(-2), 1))*INDIRECT(ADDRESS(ROW()+(0), COLUMN()+(-1), 1))/100, 2)</f>
        <v>419.26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21382.3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