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<sst xmlns="http://schemas.openxmlformats.org/spreadsheetml/2006/main" count="27" uniqueCount="27">
  <si>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</si>
  <si>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IEM120</t>
  </si>
  <si>
    <t xml:space="preserve">Ud</t>
  </si>
  <si>
    <t xml:space="preserve">Detector de presença, encastrado.</t>
  </si>
  <si>
    <r>
      <rPr>
        <sz val="8.25"/>
        <color rgb="FF000000"/>
        <rFont val="Arial"/>
        <family val="2"/>
      </rPr>
      <t xml:space="preserve">Detector de presença, gama básica formado por mecanismo de comutação para automatização do sistema de iluminação, detector de presença de material termoplástico cor branca acabamento brilhante e espelho para um elemento de material termoplástico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</si>
  <si>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</si>
  <si>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</si>
  <si>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</si>
  <si>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</si>
  <si>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</si>
  <si>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</si>
  <si>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mt34gir090a</t>
  </si>
  <si>
    <t xml:space="preserve">Ud</t>
  </si>
  <si>
    <t xml:space="preserve">Mecanismo de comutação para automatização do sistema de iluminação, tensão de alimentação 230 V, para encastrar.</t>
  </si>
  <si>
    <t xml:space="preserve">mt34gir091ab</t>
  </si>
  <si>
    <t xml:space="preserve">Ud</t>
  </si>
  <si>
    <t xml:space="preserve">Detector de presença de material termoplástico cor branca acabamento brilhante, regulável em sensibilidade lumínica, ângulo de detecção de 180° com alcance frontal de 32 m e lateral de 19 m, e altura máxima de instalação 1,1 m.</t>
  </si>
  <si>
    <t xml:space="preserve">mt33gir001aae</t>
  </si>
  <si>
    <t xml:space="preserve">Ud</t>
  </si>
  <si>
    <t xml:space="preserve">Espelho para um elemento de material termoplástico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</si>
  <si>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</si>
  <si>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</si>
  <si>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</si>
  <si>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</si>
  <si>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</si>
  <si>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9.964,98Kz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</si>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</sst>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104122</v>
      </c>
      <c r="G9" s="13">
        <f ca="1">ROUND(INDIRECT(ADDRESS(ROW()+(0), COLUMN()+(-2), 1))*INDIRECT(ADDRESS(ROW()+(0), COLUMN()+(-1), 1)), 2)</f>
        <v>104122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85740.4</v>
      </c>
      <c r="G10" s="17">
        <f ca="1">ROUND(INDIRECT(ADDRESS(ROW()+(0), COLUMN()+(-2), 1))*INDIRECT(ADDRESS(ROW()+(0), COLUMN()+(-1), 1)), 2)</f>
        <v>85740.4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5239.83</v>
      </c>
      <c r="G11" s="17">
        <f ca="1">ROUND(INDIRECT(ADDRESS(ROW()+(0), COLUMN()+(-2), 1))*INDIRECT(ADDRESS(ROW()+(0), COLUMN()+(-1), 1)), 2)</f>
        <v>5239.83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0.267</v>
      </c>
      <c r="F12" s="21">
        <v>1084.69</v>
      </c>
      <c r="G12" s="21">
        <f ca="1">ROUND(INDIRECT(ADDRESS(ROW()+(0), COLUMN()+(-2), 1))*INDIRECT(ADDRESS(ROW()+(0), COLUMN()+(-1), 1)), 2)</f>
        <v>289.61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195392</v>
      </c>
      <c r="G13" s="24">
        <f ca="1">ROUND(INDIRECT(ADDRESS(ROW()+(0), COLUMN()+(-2), 1))*INDIRECT(ADDRESS(ROW()+(0), COLUMN()+(-1), 1))/100, 2)</f>
        <v>3907.84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199300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