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<sst xmlns="http://schemas.openxmlformats.org/spreadsheetml/2006/main" count="24" uniqueCount="24">
  <si>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</si>
  <si>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IEM122</t>
  </si>
  <si>
    <t xml:space="preserve">Ud</t>
  </si>
  <si>
    <t xml:space="preserve">Detector de presença, encastrado, anti-vandalismo.</t>
  </si>
  <si>
    <r>
      <rPr>
        <sz val="8.25"/>
        <color rgb="FF000000"/>
        <rFont val="Arial"/>
        <family val="2"/>
      </rPr>
      <t xml:space="preserve">Detector de presença, anti-vandalismo, com grau de protecção IP44, gama média formado por mecanismo de comutação para automatização do sistema de iluminação e detector de presença, anti-vandalismo, de material termoplástico cor branca acabamento brilhante, com grau de protecção IP40. Instalação encastrada. O preço não inclui a caixa para mecanismo encastrado nem o espelho.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</si>
  <si>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</si>
  <si>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</si>
  <si>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</si>
  <si>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</si>
  <si>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</si>
  <si>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</si>
  <si>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mt34gir090a</t>
  </si>
  <si>
    <t xml:space="preserve">Ud</t>
  </si>
  <si>
    <t xml:space="preserve">Mecanismo de comutação para automatização do sistema de iluminação, tensão de alimentação 230 V, para encastrar.</t>
  </si>
  <si>
    <t xml:space="preserve">mt34gir891b</t>
  </si>
  <si>
    <t xml:space="preserve">Ud</t>
  </si>
  <si>
    <t xml:space="preserve">Detector de presença, anti-vandalismo, de material termoplástico cor branca acabamento brilhante, com grau de protecção IP40, regulável em sensibilidade lumínica, ângulo de detecção de 180° com alcance frontal de 32 m e lateral de 19 m, e altura máxima de instalação 1,1 m, com resistência aos raios UV e à intempérie.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</si>
  <si>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</si>
  <si>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</si>
  <si>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</si>
  <si>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</si>
  <si>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</si>
  <si>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10.541,81Kz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</si>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</sst>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74" customWidth="1"/>
    <col min="3" max="3" width="2.38" customWidth="1"/>
    <col min="4" max="4" width="1.19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104122</v>
      </c>
      <c r="H9" s="13">
        <f ca="1">ROUND(INDIRECT(ADDRESS(ROW()+(0), COLUMN()+(-2), 1))*INDIRECT(ADDRESS(ROW()+(0), COLUMN()+(-1), 1)), 2)</f>
        <v>104122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102351</v>
      </c>
      <c r="H10" s="17">
        <f ca="1">ROUND(INDIRECT(ADDRESS(ROW()+(0), COLUMN()+(-2), 1))*INDIRECT(ADDRESS(ROW()+(0), COLUMN()+(-1), 1)), 2)</f>
        <v>102351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0.211</v>
      </c>
      <c r="G11" s="21">
        <v>1084.69</v>
      </c>
      <c r="H11" s="21">
        <f ca="1">ROUND(INDIRECT(ADDRESS(ROW()+(0), COLUMN()+(-2), 1))*INDIRECT(ADDRESS(ROW()+(0), COLUMN()+(-1), 1)), 2)</f>
        <v>228.87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206702</v>
      </c>
      <c r="H12" s="24">
        <f ca="1">ROUND(INDIRECT(ADDRESS(ROW()+(0), COLUMN()+(-2), 1))*INDIRECT(ADDRESS(ROW()+(0), COLUMN()+(-1), 1))/100, 2)</f>
        <v>4134.04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210836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