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<sst xmlns="http://schemas.openxmlformats.org/spreadsheetml/2006/main" count="21" uniqueCount="21">
  <si>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</si>
  <si>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IEM015</t>
  </si>
  <si>
    <t xml:space="preserve">Ud</t>
  </si>
  <si>
    <t xml:space="preserve">Caixa saliente para mecanismo.</t>
  </si>
  <si>
    <r>
      <rPr>
        <sz val="8.25"/>
        <color rgb="FF000000"/>
        <rFont val="Arial"/>
        <family val="2"/>
      </rPr>
      <t xml:space="preserve">Caixa universal de 2 elementos, de plástico ABS auto-extinguível, livre de halogéneos, de 163x92x42 mm, cor branca, com graus de protecção IP30 e IK07, segundo IEC 60439. Instalação saliente. Inclusive parafusos de fixação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</si>
  <si>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</si>
  <si>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</si>
  <si>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</si>
  <si>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</si>
  <si>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</si>
  <si>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</si>
  <si>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mt33cmg030e</t>
  </si>
  <si>
    <t xml:space="preserve">Ud</t>
  </si>
  <si>
    <t xml:space="preserve">Caixa universal saliente de 2 elementos, de plástico ABS auto-extinguível, livre de halogéneos, de 163x92x42 mm, cor branca, com graus de protecção IP30 e IK07, segundo IEC 60439, inclusive parafusos de fixação ao paramento e parafusos de fixação dos mecanismos.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</si>
  <si>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</si>
  <si>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</si>
  <si>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</si>
  <si>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</si>
  <si>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</si>
  <si>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195,56Kz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</si>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</sst>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3681.62</v>
      </c>
      <c r="H9" s="13">
        <f ca="1">ROUND(INDIRECT(ADDRESS(ROW()+(0), COLUMN()+(-2), 1))*INDIRECT(ADDRESS(ROW()+(0), COLUMN()+(-1), 1)), 2)</f>
        <v>3681.62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0.141</v>
      </c>
      <c r="G10" s="18">
        <v>1084.69</v>
      </c>
      <c r="H10" s="18">
        <f ca="1">ROUND(INDIRECT(ADDRESS(ROW()+(0), COLUMN()+(-2), 1))*INDIRECT(ADDRESS(ROW()+(0), COLUMN()+(-1), 1)), 2)</f>
        <v>152.94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3834.56</v>
      </c>
      <c r="H11" s="21">
        <f ca="1">ROUND(INDIRECT(ADDRESS(ROW()+(0), COLUMN()+(-2), 1))*INDIRECT(ADDRESS(ROW()+(0), COLUMN()+(-1), 1))/100, 2)</f>
        <v>76.69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3911.25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