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<sst xmlns="http://schemas.openxmlformats.org/spreadsheetml/2006/main" count="30" uniqueCount="30">
  <si>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</si>
  <si>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ICS055</t>
  </si>
  <si>
    <t xml:space="preserve">Ud</t>
  </si>
  <si>
    <t xml:space="preserve">Depósito com permutador de permutação dupla, para produção de A.Q.S.</t>
  </si>
  <si>
    <r>
      <rPr>
        <sz val="8.25"/>
        <color rgb="FF000000"/>
        <rFont val="Arial"/>
        <family val="2"/>
      </rPr>
      <t xml:space="preserve">Depósito para produção de A.Q.S., de aço inoxidável, de solo, com permutador de duas serpentinas, de 390 l, eficiência energética classe D, 710 mm de diâmetro e 1560 mm de altura, sem necessidade de ânodo para protecção contra a corrosão, temperatura máxima de acumulação 85°C, pressão máxima de acumulação 6 bar, pressão máxima no circuito primário 6 bar. Inclusive válvulas de corte, elementos de montagem e acessórios necessários para 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</si>
  <si>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</si>
  <si>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</si>
  <si>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</si>
  <si>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</si>
  <si>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</si>
  <si>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</si>
  <si>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mt38csg015h</t>
  </si>
  <si>
    <t xml:space="preserve">Ud</t>
  </si>
  <si>
    <t xml:space="preserve">Depósito para produção de A.Q.S., de aço inoxidável, de solo, com permutador de duas serpentinas, de 390 l, eficiência energética classe D, 710 mm de diâmetro e 1560 mm de altura, sem necessidade de ânodo para protecção contra a corrosão, temperatura máxima de acumulação 85°C, pressão máxima de acumulação 6 bar, pressão máxima no circuito primário 6 bar.</t>
  </si>
  <si>
    <t xml:space="preserve">mt37sve010d</t>
  </si>
  <si>
    <t xml:space="preserve">Ud</t>
  </si>
  <si>
    <t xml:space="preserve">Válvula de esfera de latão niquelado para enroscar de 1".</t>
  </si>
  <si>
    <t xml:space="preserve">mt38www011</t>
  </si>
  <si>
    <t xml:space="preserve">Ud</t>
  </si>
  <si>
    <t xml:space="preserve">Material auxiliar para instalações de A.Q.S.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</si>
  <si>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</si>
  <si>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</si>
  <si>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</si>
  <si>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</si>
  <si>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</si>
  <si>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</si>
  <si>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</si>
  <si>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</si>
  <si>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585.813,52Kz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</si>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</sst>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0.75" customWidth="1"/>
    <col min="5" max="5" width="6.12" customWidth="1"/>
    <col min="6" max="6" width="12.58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2.64316e+006</v>
      </c>
      <c r="G9" s="13">
        <f ca="1">ROUND(INDIRECT(ADDRESS(ROW()+(0), COLUMN()+(-2), 1))*INDIRECT(ADDRESS(ROW()+(0), COLUMN()+(-1), 1)), 2)</f>
        <v>2.64316e+006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6</v>
      </c>
      <c r="F10" s="17">
        <v>14451.3</v>
      </c>
      <c r="G10" s="17">
        <f ca="1">ROUND(INDIRECT(ADDRESS(ROW()+(0), COLUMN()+(-2), 1))*INDIRECT(ADDRESS(ROW()+(0), COLUMN()+(-1), 1)), 2)</f>
        <v>86707.8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1724.06</v>
      </c>
      <c r="G11" s="17">
        <f ca="1">ROUND(INDIRECT(ADDRESS(ROW()+(0), COLUMN()+(-2), 1))*INDIRECT(ADDRESS(ROW()+(0), COLUMN()+(-1), 1)), 2)</f>
        <v>1724.06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1.985</v>
      </c>
      <c r="F12" s="17">
        <v>1057.3</v>
      </c>
      <c r="G12" s="17">
        <f ca="1">ROUND(INDIRECT(ADDRESS(ROW()+(0), COLUMN()+(-2), 1))*INDIRECT(ADDRESS(ROW()+(0), COLUMN()+(-1), 1)), 2)</f>
        <v>2098.74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1.985</v>
      </c>
      <c r="F13" s="21">
        <v>603.82</v>
      </c>
      <c r="G13" s="21">
        <f ca="1">ROUND(INDIRECT(ADDRESS(ROW()+(0), COLUMN()+(-2), 1))*INDIRECT(ADDRESS(ROW()+(0), COLUMN()+(-1), 1)), 2)</f>
        <v>1198.58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2.73489e+006</v>
      </c>
      <c r="G14" s="24">
        <f ca="1">ROUND(INDIRECT(ADDRESS(ROW()+(0), COLUMN()+(-2), 1))*INDIRECT(ADDRESS(ROW()+(0), COLUMN()+(-1), 1))/100, 2)</f>
        <v>54697.8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2.78959e+006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