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<sst xmlns="http://schemas.openxmlformats.org/spreadsheetml/2006/main" count="37" uniqueCount="37">
  <si>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</si>
  <si>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ICO120</t>
  </si>
  <si>
    <t xml:space="preserve">m</t>
  </si>
  <si>
    <t xml:space="preserve">Chaminé individual concêntrica de parede dupla de aço inoxidável.</t>
  </si>
  <si>
    <r>
      <rPr>
        <sz val="8.25"/>
        <color rgb="FF000000"/>
        <rFont val="Arial"/>
        <family val="2"/>
      </rPr>
      <t xml:space="preserve">Chaminé modular concêntrica, metálica, formada por tubo de parede dupla com junta de estanquidade, de 80/125 mm de diâmetro, composto por parede interior de aço inoxidável AISI 316L e parede exterior de aço inoxidável AISI 304, com junta de estanquidade de silicone, temperatura máxima de 200°C, pressão de trabalho até 200 Pa, para evacuação dos produtos da combustão e admissão de ar comburente, do equipamento de aquecimento com câmara de combustão estanque, a gás ou a gasóleo.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</si>
  <si>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</si>
  <si>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</si>
  <si>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</si>
  <si>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</si>
  <si>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</si>
  <si>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</si>
  <si>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mt20din081a</t>
  </si>
  <si>
    <t xml:space="preserve">Ud</t>
  </si>
  <si>
    <t xml:space="preserve">Material auxiliar para montagem e fixação dos tubos de parede dupla com junta de estanquidade, de 80/125 mm de diâmetro.</t>
  </si>
  <si>
    <t xml:space="preserve">mt20din080an</t>
  </si>
  <si>
    <t xml:space="preserve">m</t>
  </si>
  <si>
    <t xml:space="preserve">Tubo de parede dupla com junta de estanquidade, de 80/125 mm de diâmetro, composto por parede interior de aço inoxidável AISI 316L e parede exterior de aço inoxidável AISI 304, com junta de estanquidade de silicone, temperatura máxima de 200°C, pressão de trabalho até 200 Pa, segundo NP EN 1856-1,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</si>
  <si>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</si>
  <si>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</si>
  <si>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</si>
  <si>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</si>
  <si>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</si>
  <si>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</si>
  <si>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</si>
  <si>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</si>
  <si>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63.684,08Kz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</si>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</sst>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8737.21</v>
      </c>
      <c r="I9" s="13">
        <f ca="1">ROUND(INDIRECT(ADDRESS(ROW()+(0), COLUMN()+(-3), 1))*INDIRECT(ADDRESS(ROW()+(0), COLUMN()+(-1), 1)), 2)</f>
        <v>8737.21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240273</v>
      </c>
      <c r="I10" s="17">
        <f ca="1">ROUND(INDIRECT(ADDRESS(ROW()+(0), COLUMN()+(-3), 1))*INDIRECT(ADDRESS(ROW()+(0), COLUMN()+(-1), 1)), 2)</f>
        <v>240273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1057.3</v>
      </c>
      <c r="I11" s="17">
        <f ca="1">ROUND(INDIRECT(ADDRESS(ROW()+(0), COLUMN()+(-3), 1))*INDIRECT(ADDRESS(ROW()+(0), COLUMN()+(-1), 1)), 2)</f>
        <v>465.21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0.44</v>
      </c>
      <c r="G12" s="20"/>
      <c r="H12" s="21">
        <v>603.82</v>
      </c>
      <c r="I12" s="21">
        <f ca="1">ROUND(INDIRECT(ADDRESS(ROW()+(0), COLUMN()+(-3), 1))*INDIRECT(ADDRESS(ROW()+(0), COLUMN()+(-1), 1)), 2)</f>
        <v>265.68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249741</v>
      </c>
      <c r="I13" s="24">
        <f ca="1">ROUND(INDIRECT(ADDRESS(ROW()+(0), COLUMN()+(-3), 1))*INDIRECT(ADDRESS(ROW()+(0), COLUMN()+(-1), 1))/100, 2)</f>
        <v>4994.83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254736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