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<sst xmlns="http://schemas.openxmlformats.org/spreadsheetml/2006/main" count="30" uniqueCount="30">
  <si>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</si>
  <si>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</si>
  <si>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</si>
  <si>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</si>
  <si>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3,5 kW (temperatura de bolbo seco 27°C, temperatura de bolbo húmido 19°C), potência calorífica nominal 4,5 kW (temperatura de bolbo seco 20°C), de 230x740x455 mm, nível sonoro (velocidade baixa) 30 dBA, caudal de ar (velocidade elevada) 660 m³/h, pressão de ar (standard) 24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</si>
  <si>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</si>
  <si>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</si>
  <si>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</si>
  <si>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</si>
  <si>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</si>
  <si>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</si>
  <si>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mt42mhi120d</t>
  </si>
  <si>
    <t xml:space="preserve">Ud</t>
  </si>
  <si>
    <t xml:space="preserve">Unidade interior de ar condicionado, sistema ar-ar multi-split, para gás R-32, bomba de calor, alimentação monofásica (230V/50Hz), potência frigorífica nominal 3,5 kW (temperatura de bolbo seco 27°C, temperatura de bolbo húmido 19°C), potência calorífica nominal 4,5 kW (temperatura de bolbo seco 20°C), de 230x740x455 mm, nível sonoro (velocidade baixa) 30 dBA, caudal de ar (velocidade elevada) 660 m³/h, pressão de ar (standard) 24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</si>
  <si>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</si>
  <si>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</si>
  <si>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</si>
  <si>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</si>
  <si>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</si>
  <si>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</si>
  <si>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</si>
  <si>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</si>
  <si>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</si>
  <si>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</si>
  <si>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</si>
  <si>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</si>
  <si>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</si>
  <si>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</si>
  <si>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319.788,50Kz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</si>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</sst>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799904</v>
      </c>
      <c r="G9" s="13">
        <f ca="1">ROUND(INDIRECT(ADDRESS(ROW()+(0), COLUMN()+(-2), 1))*INDIRECT(ADDRESS(ROW()+(0), COLUMN()+(-1), 1)), 2)</f>
        <v>799904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291307</v>
      </c>
      <c r="G10" s="17">
        <f ca="1">ROUND(INDIRECT(ADDRESS(ROW()+(0), COLUMN()+(-2), 1))*INDIRECT(ADDRESS(ROW()+(0), COLUMN()+(-1), 1)), 2)</f>
        <v>291307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26158.1</v>
      </c>
      <c r="G11" s="17">
        <f ca="1">ROUND(INDIRECT(ADDRESS(ROW()+(0), COLUMN()+(-2), 1))*INDIRECT(ADDRESS(ROW()+(0), COLUMN()+(-1), 1)), 2)</f>
        <v>26158.1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1.408</v>
      </c>
      <c r="F12" s="17">
        <v>1057.3</v>
      </c>
      <c r="G12" s="17">
        <f ca="1">ROUND(INDIRECT(ADDRESS(ROW()+(0), COLUMN()+(-2), 1))*INDIRECT(ADDRESS(ROW()+(0), COLUMN()+(-1), 1)), 2)</f>
        <v>1488.68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1.408</v>
      </c>
      <c r="F13" s="21">
        <v>603.82</v>
      </c>
      <c r="G13" s="21">
        <f ca="1">ROUND(INDIRECT(ADDRESS(ROW()+(0), COLUMN()+(-2), 1))*INDIRECT(ADDRESS(ROW()+(0), COLUMN()+(-1), 1)), 2)</f>
        <v>850.18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1.11971e+006</v>
      </c>
      <c r="G14" s="24">
        <f ca="1">ROUND(INDIRECT(ADDRESS(ROW()+(0), COLUMN()+(-2), 1))*INDIRECT(ADDRESS(ROW()+(0), COLUMN()+(-1), 1))/100, 2)</f>
        <v>22394.2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1.1421e+006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