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<sst xmlns="http://schemas.openxmlformats.org/spreadsheetml/2006/main" count="30" uniqueCount="30">
  <si>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</si>
  <si>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ICF060</t>
  </si>
  <si>
    <t xml:space="preserve">Ud</t>
  </si>
  <si>
    <t xml:space="preserve">Fan-coil mural, sistema de dois tubos.</t>
  </si>
  <si>
    <r>
      <rPr>
        <sz val="8.25"/>
        <color rgb="FF000000"/>
        <rFont val="Arial"/>
        <family val="2"/>
      </rPr>
      <t xml:space="preserve">Fan-coil mural, sistema de dois tubos, potência frigorífica total nominal de 2,04 kW (temperatura húmida de entrada do ar: 19°C; temperatura de entrada da água: 7°C, salto térmico: 5°C), potência calorífica nominal de 4,65 kW (temperatura de entrada do ar: 20°C; temperatura de entrada da água: 50°C), de 3 velocidades, caudal de água nominal de 0,351 m³/h, caudal de ar nominal de 440 m³/h e potência sonora nominal de 54 dBA, com válvula de três vias com bypass (4 vias), com accionador.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</si>
  <si>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</si>
  <si>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</si>
  <si>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</si>
  <si>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</si>
  <si>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</si>
  <si>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</si>
  <si>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mt42fth400c</t>
  </si>
  <si>
    <t xml:space="preserve">Ud</t>
  </si>
  <si>
    <t xml:space="preserve">Fan-coil mural, sistema de dois tubos, potência frigorífica total nominal de 2,04 kW (temperatura húmida de entrada do ar: 19°C; temperatura de entrada da água: 7°C, salto térmico: 5°C), potência calorífica nominal de 4,65 kW (temperatura de entrada do ar: 20°C; temperatura de entrada da água: 50°C), de 3 velocidades, caudal de água nominal de 0,351 m³/h, caudal de ar nominal de 440 m³/h e potência sonora nominal de 54 dBA.</t>
  </si>
  <si>
    <t xml:space="preserve">mt42vsi010ab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</si>
  <si>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</si>
  <si>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</si>
  <si>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</si>
  <si>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</si>
  <si>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</si>
  <si>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</si>
  <si>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</si>
  <si>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</si>
  <si>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</si>
  <si>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</si>
  <si>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</si>
  <si>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</si>
  <si>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</si>
  <si>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192.109,54Kz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</si>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</sst>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563411</v>
      </c>
      <c r="H9" s="13">
        <f ca="1">ROUND(INDIRECT(ADDRESS(ROW()+(0), COLUMN()+(-2), 1))*INDIRECT(ADDRESS(ROW()+(0), COLUMN()+(-1), 1)), 2)</f>
        <v>563411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89175.5</v>
      </c>
      <c r="H10" s="17">
        <f ca="1">ROUND(INDIRECT(ADDRESS(ROW()+(0), COLUMN()+(-2), 1))*INDIRECT(ADDRESS(ROW()+(0), COLUMN()+(-1), 1)), 2)</f>
        <v>89175.5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5882.01</v>
      </c>
      <c r="H11" s="17">
        <f ca="1">ROUND(INDIRECT(ADDRESS(ROW()+(0), COLUMN()+(-2), 1))*INDIRECT(ADDRESS(ROW()+(0), COLUMN()+(-1), 1)), 2)</f>
        <v>11764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4.998</v>
      </c>
      <c r="G12" s="17">
        <v>1057.3</v>
      </c>
      <c r="H12" s="17">
        <f ca="1">ROUND(INDIRECT(ADDRESS(ROW()+(0), COLUMN()+(-2), 1))*INDIRECT(ADDRESS(ROW()+(0), COLUMN()+(-1), 1)), 2)</f>
        <v>5284.39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4.998</v>
      </c>
      <c r="G13" s="21">
        <v>603.82</v>
      </c>
      <c r="H13" s="21">
        <f ca="1">ROUND(INDIRECT(ADDRESS(ROW()+(0), COLUMN()+(-2), 1))*INDIRECT(ADDRESS(ROW()+(0), COLUMN()+(-1), 1)), 2)</f>
        <v>3017.89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672652</v>
      </c>
      <c r="H14" s="24">
        <f ca="1">ROUND(INDIRECT(ADDRESS(ROW()+(0), COLUMN()+(-2), 1))*INDIRECT(ADDRESS(ROW()+(0), COLUMN()+(-1), 1))/100, 2)</f>
        <v>13453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686106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