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<sst xmlns="http://schemas.openxmlformats.org/spreadsheetml/2006/main" count="24" uniqueCount="24">
  <si>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</si>
  <si>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ICE105</t>
  </si>
  <si>
    <t xml:space="preserve">Ud</t>
  </si>
  <si>
    <t xml:space="preserve">Minicentral térmica para a regulação de uma instalação de piso radiante e radiadores.</t>
  </si>
  <si>
    <r>
      <rPr>
        <sz val="8.25"/>
        <color rgb="FF000000"/>
        <rFont val="Arial"/>
        <family val="2"/>
      </rPr>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</si>
  <si>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</si>
  <si>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</si>
  <si>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</si>
  <si>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</si>
  <si>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</si>
  <si>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</si>
  <si>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mt38rdz110oEb</t>
  </si>
  <si>
    <t xml:space="preserve">Ud</t>
  </si>
  <si>
    <t xml:space="preserve">Mini central térmica para a regulação de uma instalação de piso radiante de 3 circuitos e 3 circuitos de radiadores, central electrónica de climatização com display LCD e teclado para programação e registo de parâmetros, composta de armário metálico com pés reguláveis, suportes e porta em cor branca com fechadura, válvula de 3 vias com servomotor analógico, bomba de circulação electrónica Magna 25-100, detentor micrométrico, válvula antirretorno, válvulas de corte, grupo de purga, termómetros, detentor de ajuste, colectores para circuitos de alta temperatura, com cabeças electrotérmicas, termostato de segurança electrónico, cablagem eléctrica, separador de microborbulhas, central electrónica de climatização com display LCD e teclado para programação e registo de parâmetros, sonda ambiental de temperatura.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</si>
  <si>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</si>
  <si>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</si>
  <si>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</si>
  <si>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</si>
  <si>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</si>
  <si>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</si>
  <si>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</si>
  <si>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</si>
  <si>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245.649,73Kz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</si>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</sst>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3.57" customWidth="1"/>
    <col min="5" max="5" width="80.07"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v>
      </c>
      <c r="G9" s="13">
        <v>4.815e+006</v>
      </c>
      <c r="H9" s="13">
        <f ca="1">ROUND(INDIRECT(ADDRESS(ROW()+(0), COLUMN()+(-2), 1))*INDIRECT(ADDRESS(ROW()+(0), COLUMN()+(-1), 1)), 2)</f>
        <v>4.815e+006</v>
      </c>
    </row>
    <row r="10" spans="1:8" ht="13.50" thickBot="1" customHeight="1">
      <c r="A10" s="14" t="s">
        <v>14</v>
      </c>
      <c r="B10" s="14"/>
      <c r="C10" s="14"/>
      <c r="D10" s="15" t="s">
        <v>15</v>
      </c>
      <c r="E10" s="14" t="s">
        <v>16</v>
      </c>
      <c r="F10" s="16">
        <v>1</v>
      </c>
      <c r="G10" s="17">
        <v>1057.3</v>
      </c>
      <c r="H10" s="17">
        <f ca="1">ROUND(INDIRECT(ADDRESS(ROW()+(0), COLUMN()+(-2), 1))*INDIRECT(ADDRESS(ROW()+(0), COLUMN()+(-1), 1)), 2)</f>
        <v>1057.3</v>
      </c>
    </row>
    <row r="11" spans="1:8" ht="13.50" thickBot="1" customHeight="1">
      <c r="A11" s="14" t="s">
        <v>17</v>
      </c>
      <c r="B11" s="14"/>
      <c r="C11" s="14"/>
      <c r="D11" s="18" t="s">
        <v>18</v>
      </c>
      <c r="E11" s="19" t="s">
        <v>19</v>
      </c>
      <c r="F11" s="20">
        <v>1</v>
      </c>
      <c r="G11" s="21">
        <v>603.82</v>
      </c>
      <c r="H11" s="21">
        <f ca="1">ROUND(INDIRECT(ADDRESS(ROW()+(0), COLUMN()+(-2), 1))*INDIRECT(ADDRESS(ROW()+(0), COLUMN()+(-1), 1)), 2)</f>
        <v>603.82</v>
      </c>
    </row>
    <row r="12" spans="1:8" ht="13.50" thickBot="1" customHeight="1">
      <c r="A12" s="19"/>
      <c r="B12" s="19"/>
      <c r="C12" s="19"/>
      <c r="D12" s="22" t="s">
        <v>20</v>
      </c>
      <c r="E12" s="5" t="s">
        <v>21</v>
      </c>
      <c r="F12" s="23">
        <v>2</v>
      </c>
      <c r="G12" s="24">
        <f ca="1">ROUND(SUM(INDIRECT(ADDRESS(ROW()+(-1), COLUMN()+(1), 1)),INDIRECT(ADDRESS(ROW()+(-2), COLUMN()+(1), 1)),INDIRECT(ADDRESS(ROW()+(-3), COLUMN()+(1), 1))), 2)</f>
        <v>4.81666e+006</v>
      </c>
      <c r="H12" s="24">
        <f ca="1">ROUND(INDIRECT(ADDRESS(ROW()+(0), COLUMN()+(-2), 1))*INDIRECT(ADDRESS(ROW()+(0), COLUMN()+(-1), 1))/100, 2)</f>
        <v>96333.2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4.91299e+006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