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<sst xmlns="http://schemas.openxmlformats.org/spreadsheetml/2006/main" count="30" uniqueCount="30">
  <si>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</si>
  <si>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ICD125</t>
  </si>
  <si>
    <t xml:space="preserve">Ud</t>
  </si>
  <si>
    <t xml:space="preserve">Depósito de combustível líquido, de superfície, de chapa de aço.</t>
  </si>
  <si>
    <r>
      <rPr>
        <sz val="8.25"/>
        <color rgb="FF000000"/>
        <rFont val="Arial"/>
        <family val="2"/>
      </rPr>
      <t xml:space="preserve">Depósito de gasóleo, de superfície, colocado no exterior do edifício, de chapa de aço, de parede dupla, com uma capacidade de 2000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</si>
  <si>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</si>
  <si>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</si>
  <si>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</si>
  <si>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</si>
  <si>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</si>
  <si>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</si>
  <si>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mt38dep001fb</t>
  </si>
  <si>
    <t xml:space="preserve">Ud</t>
  </si>
  <si>
    <t xml:space="preserve">Depósito homologado de combustível líquido, de superfície, de chapa de aço, de parede dupla, de 1100 mm de diâmetro e 2300 mm de comprimento, com uma capacidade de 2000 litros, segundo EN 12285-2. Tratamento exterior: granalhagem SA 2 1/2 e acabamento através de primário de epóxi-poliamida e poliuretano branco. Inclusive apoios, detector de fugas e elementos de protecção segundo norma.</t>
  </si>
  <si>
    <t xml:space="preserve">mt38dep006a</t>
  </si>
  <si>
    <t xml:space="preserve">Ud</t>
  </si>
  <si>
    <t xml:space="preserve">Indicador de nível com sonda, para depósito de combustível líquido de chapa de aço.</t>
  </si>
  <si>
    <t xml:space="preserve">mq04cag010a</t>
  </si>
  <si>
    <t xml:space="preserve">h</t>
  </si>
  <si>
    <t xml:space="preserve">Camião com grua de carga máxima 6 t.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</si>
  <si>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</si>
  <si>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</si>
  <si>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</si>
  <si>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</si>
  <si>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</si>
  <si>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</si>
  <si>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</si>
  <si>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</si>
  <si>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838.838,55Kz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</si>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</sst>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81.09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3.4747e+006</v>
      </c>
      <c r="G9" s="13">
        <f ca="1">ROUND(INDIRECT(ADDRESS(ROW()+(0), COLUMN()+(-2), 1))*INDIRECT(ADDRESS(ROW()+(0), COLUMN()+(-1), 1)), 2)</f>
        <v>3.4747e+006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84020.5</v>
      </c>
      <c r="G10" s="17">
        <f ca="1">ROUND(INDIRECT(ADDRESS(ROW()+(0), COLUMN()+(-2), 1))*INDIRECT(ADDRESS(ROW()+(0), COLUMN()+(-1), 1)), 2)</f>
        <v>84020.5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0.29</v>
      </c>
      <c r="F11" s="17">
        <v>14565.3</v>
      </c>
      <c r="G11" s="17">
        <f ca="1">ROUND(INDIRECT(ADDRESS(ROW()+(0), COLUMN()+(-2), 1))*INDIRECT(ADDRESS(ROW()+(0), COLUMN()+(-1), 1)), 2)</f>
        <v>4223.93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7.623</v>
      </c>
      <c r="F12" s="17">
        <v>1057.3</v>
      </c>
      <c r="G12" s="17">
        <f ca="1">ROUND(INDIRECT(ADDRESS(ROW()+(0), COLUMN()+(-2), 1))*INDIRECT(ADDRESS(ROW()+(0), COLUMN()+(-1), 1)), 2)</f>
        <v>8059.8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7.623</v>
      </c>
      <c r="F13" s="21">
        <v>603.82</v>
      </c>
      <c r="G13" s="21">
        <f ca="1">ROUND(INDIRECT(ADDRESS(ROW()+(0), COLUMN()+(-2), 1))*INDIRECT(ADDRESS(ROW()+(0), COLUMN()+(-1), 1)), 2)</f>
        <v>4602.92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3.57561e+006</v>
      </c>
      <c r="G14" s="24">
        <f ca="1">ROUND(INDIRECT(ADDRESS(ROW()+(0), COLUMN()+(-2), 1))*INDIRECT(ADDRESS(ROW()+(0), COLUMN()+(-1), 1))/100, 2)</f>
        <v>71512.2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3.64712e+006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