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<sst xmlns="http://schemas.openxmlformats.org/spreadsheetml/2006/main" count="33" uniqueCount="33">
  <si>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</si>
  <si>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ICD105</t>
  </si>
  <si>
    <t xml:space="preserve">Ud</t>
  </si>
  <si>
    <t xml:space="preserve">Boca de carga para depósito de combustível líquido.</t>
  </si>
  <si>
    <r>
      <rPr>
        <sz val="8.25"/>
        <color rgb="FF000000"/>
        <rFont val="Arial"/>
        <family val="2"/>
      </rPr>
      <t xml:space="preserve">Boca de carga para depósito de combustível líquido, de latão, de 3", alojada em caixa de recolha de derrames de polietileno de alta densidade.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</si>
  <si>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</si>
  <si>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</si>
  <si>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</si>
  <si>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</si>
  <si>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</si>
  <si>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</si>
  <si>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mt38dep003c</t>
  </si>
  <si>
    <t xml:space="preserve">Ud</t>
  </si>
  <si>
    <t xml:space="preserve">Boca de carga, de latão, de 3", para enroscar.</t>
  </si>
  <si>
    <t xml:space="preserve">mt38dep750a</t>
  </si>
  <si>
    <t xml:space="preserve">Ud</t>
  </si>
  <si>
    <t xml:space="preserve">Caixa de recolha de derrames, de polietileno de alta densidade, de 394 mm de diâmetro e 381 mm de altura, com tampa de ferro fundido e válvula de drenagem.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</si>
  <si>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</si>
  <si>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</si>
  <si>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</si>
  <si>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</si>
  <si>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</si>
  <si>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</si>
  <si>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</si>
  <si>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</si>
  <si>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</si>
  <si>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</si>
  <si>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</si>
  <si>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</si>
  <si>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</si>
  <si>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</si>
  <si>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29.678,91Kz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</si>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</sst>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58243.5</v>
      </c>
      <c r="H9" s="13">
        <f ca="1">ROUND(INDIRECT(ADDRESS(ROW()+(0), COLUMN()+(-2), 1))*INDIRECT(ADDRESS(ROW()+(0), COLUMN()+(-1), 1)), 2)</f>
        <v>58243.5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264114</v>
      </c>
      <c r="H10" s="17">
        <f ca="1">ROUND(INDIRECT(ADDRESS(ROW()+(0), COLUMN()+(-2), 1))*INDIRECT(ADDRESS(ROW()+(0), COLUMN()+(-1), 1)), 2)</f>
        <v>264114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0.288</v>
      </c>
      <c r="G11" s="17">
        <v>1028.94</v>
      </c>
      <c r="H11" s="17">
        <f ca="1">ROUND(INDIRECT(ADDRESS(ROW()+(0), COLUMN()+(-2), 1))*INDIRECT(ADDRESS(ROW()+(0), COLUMN()+(-1), 1)), 2)</f>
        <v>296.33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0.288</v>
      </c>
      <c r="G12" s="17">
        <v>581.64</v>
      </c>
      <c r="H12" s="17">
        <f ca="1">ROUND(INDIRECT(ADDRESS(ROW()+(0), COLUMN()+(-2), 1))*INDIRECT(ADDRESS(ROW()+(0), COLUMN()+(-1), 1)), 2)</f>
        <v>167.51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0.288</v>
      </c>
      <c r="G13" s="17">
        <v>1057.3</v>
      </c>
      <c r="H13" s="17">
        <f ca="1">ROUND(INDIRECT(ADDRESS(ROW()+(0), COLUMN()+(-2), 1))*INDIRECT(ADDRESS(ROW()+(0), COLUMN()+(-1), 1)), 2)</f>
        <v>304.5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0.288</v>
      </c>
      <c r="G14" s="21">
        <v>603.82</v>
      </c>
      <c r="H14" s="21">
        <f ca="1">ROUND(INDIRECT(ADDRESS(ROW()+(0), COLUMN()+(-2), 1))*INDIRECT(ADDRESS(ROW()+(0), COLUMN()+(-1), 1)), 2)</f>
        <v>173.9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323300</v>
      </c>
      <c r="H15" s="24">
        <f ca="1">ROUND(INDIRECT(ADDRESS(ROW()+(0), COLUMN()+(-2), 1))*INDIRECT(ADDRESS(ROW()+(0), COLUMN()+(-1), 1))/100, 2)</f>
        <v>6465.99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329766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