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<sst xmlns="http://schemas.openxmlformats.org/spreadsheetml/2006/main" count="61" uniqueCount="61">
  <si>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</si>
  <si>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</si>
  <si>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</si>
  <si>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</si>
  <si>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simples contido em recipiente estanque, com uma capacidade de 3500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</si>
  <si>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</si>
  <si>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</si>
  <si>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</si>
  <si>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</si>
  <si>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</si>
  <si>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</si>
  <si>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mt38dep020a</t>
  </si>
  <si>
    <t xml:space="preserve">Ud</t>
  </si>
  <si>
    <t xml:space="preserve">Depósito de gasóleo de chapa de aço, enterrado, de parede simples contido em recipiente estanque, com uma capacidade de 3500 litros, para consumos colectivos, segundo EN 12285-1. Tratamento exterior: granalhagem SA 2 1/2 e acabamento através de camada de resina de poliuretano de 600 microns de espessura. Inclusive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</si>
  <si>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</si>
  <si>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</si>
  <si>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</si>
  <si>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</si>
  <si>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</si>
  <si>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</si>
  <si>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</si>
  <si>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</si>
  <si>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</si>
  <si>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</si>
  <si>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</si>
  <si>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</si>
  <si>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</si>
  <si>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</si>
  <si>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</si>
  <si>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</si>
  <si>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</si>
  <si>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</si>
  <si>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</si>
  <si>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</si>
  <si>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</si>
  <si>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mt38dep021a</t>
  </si>
  <si>
    <t xml:space="preserve">Ud</t>
  </si>
  <si>
    <t xml:space="preserve">Equipamento de protecção catódica para depósito de gasóleo de chapa de aço, enterrado, de parede simples, com uma capacidade de 3500 litros, para consumos colectivos.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</si>
  <si>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</si>
  <si>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</si>
  <si>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</si>
  <si>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</si>
  <si>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</si>
  <si>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</si>
  <si>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</si>
  <si>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</si>
  <si>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</si>
  <si>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</si>
  <si>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</si>
  <si>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80.278,05Kz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</si>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</sst>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6.97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1.75973e+006</v>
      </c>
      <c r="I9" s="13">
        <f ca="1">ROUND(INDIRECT(ADDRESS(ROW()+(0), COLUMN()+(-2), 1))*INDIRECT(ADDRESS(ROW()+(0), COLUMN()+(-1), 1)), 2)</f>
        <v>1.75973e+006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210751</v>
      </c>
      <c r="I10" s="17">
        <f ca="1">ROUND(INDIRECT(ADDRESS(ROW()+(0), COLUMN()+(-2), 1))*INDIRECT(ADDRESS(ROW()+(0), COLUMN()+(-1), 1)), 2)</f>
        <v>210751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39534.5</v>
      </c>
      <c r="I11" s="17">
        <f ca="1">ROUND(INDIRECT(ADDRESS(ROW()+(0), COLUMN()+(-2), 1))*INDIRECT(ADDRESS(ROW()+(0), COLUMN()+(-1), 1)), 2)</f>
        <v>39534.5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7">
        <v>114799</v>
      </c>
      <c r="I12" s="17">
        <f ca="1">ROUND(INDIRECT(ADDRESS(ROW()+(0), COLUMN()+(-2), 1))*INDIRECT(ADDRESS(ROW()+(0), COLUMN()+(-1), 1)), 2)</f>
        <v>114799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7">
        <v>101720</v>
      </c>
      <c r="I13" s="17">
        <f ca="1">ROUND(INDIRECT(ADDRESS(ROW()+(0), COLUMN()+(-2), 1))*INDIRECT(ADDRESS(ROW()+(0), COLUMN()+(-1), 1)), 2)</f>
        <v>101720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27.8</v>
      </c>
      <c r="H14" s="17">
        <v>2853.62</v>
      </c>
      <c r="I14" s="17">
        <f ca="1">ROUND(INDIRECT(ADDRESS(ROW()+(0), COLUMN()+(-2), 1))*INDIRECT(ADDRESS(ROW()+(0), COLUMN()+(-1), 1)), 2)</f>
        <v>79330.6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</v>
      </c>
      <c r="H15" s="17">
        <v>14280</v>
      </c>
      <c r="I15" s="17">
        <f ca="1">ROUND(INDIRECT(ADDRESS(ROW()+(0), COLUMN()+(-2), 1))*INDIRECT(ADDRESS(ROW()+(0), COLUMN()+(-1), 1)), 2)</f>
        <v>28559.9</v>
      </c>
      <c r="J15" s="17"/>
    </row>
    <row r="16" spans="1:10" ht="66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25</v>
      </c>
      <c r="H16" s="17">
        <v>3702.21</v>
      </c>
      <c r="I16" s="17">
        <f ca="1">ROUND(INDIRECT(ADDRESS(ROW()+(0), COLUMN()+(-2), 1))*INDIRECT(ADDRESS(ROW()+(0), COLUMN()+(-1), 1)), 2)</f>
        <v>92555.3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7">
        <v>128413</v>
      </c>
      <c r="I17" s="17">
        <f ca="1">ROUND(INDIRECT(ADDRESS(ROW()+(0), COLUMN()+(-2), 1))*INDIRECT(ADDRESS(ROW()+(0), COLUMN()+(-1), 1)), 2)</f>
        <v>128413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2.35</v>
      </c>
      <c r="H18" s="17">
        <v>19734.6</v>
      </c>
      <c r="I18" s="17">
        <f ca="1">ROUND(INDIRECT(ADDRESS(ROW()+(0), COLUMN()+(-2), 1))*INDIRECT(ADDRESS(ROW()+(0), COLUMN()+(-1), 1)), 2)</f>
        <v>46376.2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13.062</v>
      </c>
      <c r="H19" s="17">
        <v>1057.3</v>
      </c>
      <c r="I19" s="17">
        <f ca="1">ROUND(INDIRECT(ADDRESS(ROW()+(0), COLUMN()+(-2), 1))*INDIRECT(ADDRESS(ROW()+(0), COLUMN()+(-1), 1)), 2)</f>
        <v>13810.5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13.062</v>
      </c>
      <c r="H20" s="21">
        <v>603.82</v>
      </c>
      <c r="I20" s="21">
        <f ca="1">ROUND(INDIRECT(ADDRESS(ROW()+(0), COLUMN()+(-2), 1))*INDIRECT(ADDRESS(ROW()+(0), COLUMN()+(-1), 1)), 2)</f>
        <v>7887.1</v>
      </c>
      <c r="J20" s="21"/>
    </row>
    <row r="21" spans="1:10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2.62347e+006</v>
      </c>
      <c r="I21" s="24">
        <f ca="1">ROUND(INDIRECT(ADDRESS(ROW()+(0), COLUMN()+(-2), 1))*INDIRECT(ADDRESS(ROW()+(0), COLUMN()+(-1), 1))/100, 2)</f>
        <v>52469.3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2.67593e+006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0"/>
      <c r="F26" s="31">
        <v>1.12201e+006</v>
      </c>
      <c r="G26" s="31"/>
      <c r="H26" s="31">
        <v>1.12201e+006</v>
      </c>
      <c r="I26" s="31"/>
      <c r="J26" s="31" t="s">
        <v>56</v>
      </c>
    </row>
    <row r="27" spans="1:10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B16"/>
    <mergeCell ref="C16:D16"/>
    <mergeCell ref="E16:F16"/>
    <mergeCell ref="I16:J16"/>
    <mergeCell ref="A17:B17"/>
    <mergeCell ref="C17:D17"/>
    <mergeCell ref="E17:F17"/>
    <mergeCell ref="I17:J17"/>
    <mergeCell ref="A18:B18"/>
    <mergeCell ref="C18:D18"/>
    <mergeCell ref="E18:F18"/>
    <mergeCell ref="I18:J18"/>
    <mergeCell ref="A19:B19"/>
    <mergeCell ref="C19:D19"/>
    <mergeCell ref="E19:F19"/>
    <mergeCell ref="I19:J19"/>
    <mergeCell ref="A20:B20"/>
    <mergeCell ref="C20:D20"/>
    <mergeCell ref="E20:F20"/>
    <mergeCell ref="I20:J20"/>
    <mergeCell ref="A21:B21"/>
    <mergeCell ref="C21:D21"/>
    <mergeCell ref="E21:F21"/>
    <mergeCell ref="I21:J21"/>
    <mergeCell ref="A22:F22"/>
    <mergeCell ref="I22:J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