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<sst xmlns="http://schemas.openxmlformats.org/spreadsheetml/2006/main" count="64" uniqueCount="64">
  <si>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</si>
  <si>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</si>
  <si>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</si>
  <si>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</si>
  <si>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simples contido em recipiente estanque, com uma capacidade de 7500 litros, para consumos colectivos, com grupo de bombagem.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</si>
  <si>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</si>
  <si>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</si>
  <si>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</si>
  <si>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</si>
  <si>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</si>
  <si>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</si>
  <si>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mt38dep020i</t>
  </si>
  <si>
    <t xml:space="preserve">Ud</t>
  </si>
  <si>
    <t xml:space="preserve">Depósito de gasóleo de chapa de aço, enterrado, de parede simples contido em recipiente estanque, com uma capacidade de 7500 litros, para consumos colectivos, segundo EN 12285-1. Tratamento exterior: granalhagem SA 2 1/2 e acabamento através de camada de resina de poliuretano de 600 microns de espessura. Inclusive elementos de protecção segundo norma.</t>
  </si>
  <si>
    <t xml:space="preserve">mt38dep028a</t>
  </si>
  <si>
    <t xml:space="preserve">Ud</t>
  </si>
  <si>
    <t xml:space="preserve">Equipamento de pressão de gasóleo, formado por grupo e acessórios.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</si>
  <si>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</si>
  <si>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</si>
  <si>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</si>
  <si>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</si>
  <si>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</si>
  <si>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</si>
  <si>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</si>
  <si>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</si>
  <si>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</si>
  <si>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</si>
  <si>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</si>
  <si>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</si>
  <si>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</si>
  <si>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</si>
  <si>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</si>
  <si>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</si>
  <si>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</si>
  <si>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</si>
  <si>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</si>
  <si>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</si>
  <si>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</si>
  <si>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mt38dep021e</t>
  </si>
  <si>
    <t xml:space="preserve">Ud</t>
  </si>
  <si>
    <t xml:space="preserve">Equipamento de protecção catódica para depósito de gasóleo de chapa de aço, enterrado, de parede simples, com uma capacidade de 7500 litros, para consumos colectivos.</t>
  </si>
  <si>
    <t xml:space="preserve">mq07gte010c</t>
  </si>
  <si>
    <t xml:space="preserve">h</t>
  </si>
  <si>
    <t xml:space="preserve">Autogrua de braço telescópico com uma capacidade de elevação de 30 t e 27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</si>
  <si>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</si>
  <si>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</si>
  <si>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</si>
  <si>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</si>
  <si>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</si>
  <si>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</si>
  <si>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</si>
  <si>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</si>
  <si>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145.488,69Kz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</si>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</sst>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6.97" customWidth="1"/>
    <col min="7" max="7" width="6.97" customWidth="1"/>
    <col min="8" max="8" width="12.58" customWidth="1"/>
    <col min="9" max="9" width="3.0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3">
        <v>2.73471e+006</v>
      </c>
      <c r="I9" s="13">
        <f ca="1">ROUND(INDIRECT(ADDRESS(ROW()+(0), COLUMN()+(-2), 1))*INDIRECT(ADDRESS(ROW()+(0), COLUMN()+(-1), 1)), 2)</f>
        <v>2.73471e+006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7">
        <v>1.09983e+006</v>
      </c>
      <c r="I10" s="17">
        <f ca="1">ROUND(INDIRECT(ADDRESS(ROW()+(0), COLUMN()+(-2), 1))*INDIRECT(ADDRESS(ROW()+(0), COLUMN()+(-1), 1)), 2)</f>
        <v>1.09983e+006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7">
        <v>210751</v>
      </c>
      <c r="I11" s="17">
        <f ca="1">ROUND(INDIRECT(ADDRESS(ROW()+(0), COLUMN()+(-2), 1))*INDIRECT(ADDRESS(ROW()+(0), COLUMN()+(-1), 1)), 2)</f>
        <v>210751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7">
        <v>39534.5</v>
      </c>
      <c r="I12" s="17">
        <f ca="1">ROUND(INDIRECT(ADDRESS(ROW()+(0), COLUMN()+(-2), 1))*INDIRECT(ADDRESS(ROW()+(0), COLUMN()+(-1), 1)), 2)</f>
        <v>39534.5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7">
        <v>114799</v>
      </c>
      <c r="I13" s="17">
        <f ca="1">ROUND(INDIRECT(ADDRESS(ROW()+(0), COLUMN()+(-2), 1))*INDIRECT(ADDRESS(ROW()+(0), COLUMN()+(-1), 1)), 2)</f>
        <v>114799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7">
        <v>101720</v>
      </c>
      <c r="I14" s="17">
        <f ca="1">ROUND(INDIRECT(ADDRESS(ROW()+(0), COLUMN()+(-2), 1))*INDIRECT(ADDRESS(ROW()+(0), COLUMN()+(-1), 1)), 2)</f>
        <v>101720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28.15</v>
      </c>
      <c r="H15" s="17">
        <v>2853.62</v>
      </c>
      <c r="I15" s="17">
        <f ca="1">ROUND(INDIRECT(ADDRESS(ROW()+(0), COLUMN()+(-2), 1))*INDIRECT(ADDRESS(ROW()+(0), COLUMN()+(-1), 1)), 2)</f>
        <v>80329.4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2.25</v>
      </c>
      <c r="H16" s="17">
        <v>14280</v>
      </c>
      <c r="I16" s="17">
        <f ca="1">ROUND(INDIRECT(ADDRESS(ROW()+(0), COLUMN()+(-2), 1))*INDIRECT(ADDRESS(ROW()+(0), COLUMN()+(-1), 1)), 2)</f>
        <v>32129.9</v>
      </c>
      <c r="J16" s="17"/>
    </row>
    <row r="17" spans="1:10" ht="66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25</v>
      </c>
      <c r="H17" s="17">
        <v>3702.21</v>
      </c>
      <c r="I17" s="17">
        <f ca="1">ROUND(INDIRECT(ADDRESS(ROW()+(0), COLUMN()+(-2), 1))*INDIRECT(ADDRESS(ROW()+(0), COLUMN()+(-1), 1)), 2)</f>
        <v>92555.3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</v>
      </c>
      <c r="H18" s="17">
        <v>170028</v>
      </c>
      <c r="I18" s="17">
        <f ca="1">ROUND(INDIRECT(ADDRESS(ROW()+(0), COLUMN()+(-2), 1))*INDIRECT(ADDRESS(ROW()+(0), COLUMN()+(-1), 1)), 2)</f>
        <v>170028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2.6</v>
      </c>
      <c r="H19" s="17">
        <v>19734.6</v>
      </c>
      <c r="I19" s="17">
        <f ca="1">ROUND(INDIRECT(ADDRESS(ROW()+(0), COLUMN()+(-2), 1))*INDIRECT(ADDRESS(ROW()+(0), COLUMN()+(-1), 1)), 2)</f>
        <v>51309.9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16.152</v>
      </c>
      <c r="H20" s="17">
        <v>1057.3</v>
      </c>
      <c r="I20" s="17">
        <f ca="1">ROUND(INDIRECT(ADDRESS(ROW()+(0), COLUMN()+(-2), 1))*INDIRECT(ADDRESS(ROW()+(0), COLUMN()+(-1), 1)), 2)</f>
        <v>17077.5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16.152</v>
      </c>
      <c r="H21" s="21">
        <v>603.82</v>
      </c>
      <c r="I21" s="21">
        <f ca="1">ROUND(INDIRECT(ADDRESS(ROW()+(0), COLUMN()+(-2), 1))*INDIRECT(ADDRESS(ROW()+(0), COLUMN()+(-1), 1)), 2)</f>
        <v>9752.9</v>
      </c>
      <c r="J21" s="21"/>
    </row>
    <row r="22" spans="1:10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4.75453e+006</v>
      </c>
      <c r="I22" s="24">
        <f ca="1">ROUND(INDIRECT(ADDRESS(ROW()+(0), COLUMN()+(-2), 1))*INDIRECT(ADDRESS(ROW()+(0), COLUMN()+(-1), 1))/100, 2)</f>
        <v>95090.6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4.84962e+006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0"/>
      <c r="F27" s="31">
        <v>1.12201e+006</v>
      </c>
      <c r="G27" s="31"/>
      <c r="H27" s="31">
        <v>1.12201e+006</v>
      </c>
      <c r="I27" s="31"/>
      <c r="J27" s="31" t="s">
        <v>59</v>
      </c>
    </row>
    <row r="28" spans="1:10" ht="24.0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7">
    <mergeCell ref="A1:J1"/>
    <mergeCell ref="B3:C3"/>
    <mergeCell ref="D3:J3"/>
    <mergeCell ref="A5:J5"/>
    <mergeCell ref="A8:B8"/>
    <mergeCell ref="C8:D8"/>
    <mergeCell ref="E8:F8"/>
    <mergeCell ref="I8:J8"/>
    <mergeCell ref="A9:B9"/>
    <mergeCell ref="C9:D9"/>
    <mergeCell ref="E9:F9"/>
    <mergeCell ref="I9:J9"/>
    <mergeCell ref="A10:B10"/>
    <mergeCell ref="C10:D10"/>
    <mergeCell ref="E10:F10"/>
    <mergeCell ref="I10:J10"/>
    <mergeCell ref="A11:B11"/>
    <mergeCell ref="C11:D11"/>
    <mergeCell ref="E11:F11"/>
    <mergeCell ref="I11:J11"/>
    <mergeCell ref="A12:B12"/>
    <mergeCell ref="C12:D12"/>
    <mergeCell ref="E12:F12"/>
    <mergeCell ref="I12:J12"/>
    <mergeCell ref="A13:B13"/>
    <mergeCell ref="C13:D13"/>
    <mergeCell ref="E13:F13"/>
    <mergeCell ref="I13:J13"/>
    <mergeCell ref="A14:B14"/>
    <mergeCell ref="C14:D14"/>
    <mergeCell ref="E14:F14"/>
    <mergeCell ref="I14:J14"/>
    <mergeCell ref="A15:B15"/>
    <mergeCell ref="C15:D15"/>
    <mergeCell ref="E15:F15"/>
    <mergeCell ref="I15:J15"/>
    <mergeCell ref="A16:B16"/>
    <mergeCell ref="C16:D16"/>
    <mergeCell ref="E16:F16"/>
    <mergeCell ref="I16:J16"/>
    <mergeCell ref="A17:B17"/>
    <mergeCell ref="C17:D17"/>
    <mergeCell ref="E17:F17"/>
    <mergeCell ref="I17:J17"/>
    <mergeCell ref="A18:B18"/>
    <mergeCell ref="C18:D18"/>
    <mergeCell ref="E18:F18"/>
    <mergeCell ref="I18:J18"/>
    <mergeCell ref="A19:B19"/>
    <mergeCell ref="C19:D19"/>
    <mergeCell ref="E19:F19"/>
    <mergeCell ref="I19:J19"/>
    <mergeCell ref="A20:B20"/>
    <mergeCell ref="C20:D20"/>
    <mergeCell ref="E20:F20"/>
    <mergeCell ref="I20:J20"/>
    <mergeCell ref="A21:B21"/>
    <mergeCell ref="C21:D21"/>
    <mergeCell ref="E21:F21"/>
    <mergeCell ref="I21:J21"/>
    <mergeCell ref="A22:B22"/>
    <mergeCell ref="C22:D22"/>
    <mergeCell ref="E22:F22"/>
    <mergeCell ref="I22:J22"/>
    <mergeCell ref="A23:F23"/>
    <mergeCell ref="I23:J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