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<sst xmlns="http://schemas.openxmlformats.org/spreadsheetml/2006/main" count="45" uniqueCount="45">
  <si>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</si>
  <si>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ICB011</t>
  </si>
  <si>
    <t xml:space="preserve">Ud</t>
  </si>
  <si>
    <t xml:space="preserve">Colector solar térmico para instalação colectiva, sobre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</si>
  <si>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rápido, colocados sobre estrutura suporte para cobertura inclinada.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</si>
  <si>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</si>
  <si>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</si>
  <si>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</si>
  <si>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</si>
  <si>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</si>
  <si>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</si>
  <si>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mt38csg005a</t>
  </si>
  <si>
    <t xml:space="preserve">Ud</t>
  </si>
  <si>
    <t xml:space="preserve">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rápido.</t>
  </si>
  <si>
    <t xml:space="preserve">mt38csg007a</t>
  </si>
  <si>
    <t xml:space="preserve">Ud</t>
  </si>
  <si>
    <t xml:space="preserve">Caixilho, para cobertura inclinada, para colector solar térmico.</t>
  </si>
  <si>
    <t xml:space="preserve">mt38csg008</t>
  </si>
  <si>
    <t xml:space="preserve">Ud</t>
  </si>
  <si>
    <t xml:space="preserve">Jogo de fixação, para cobertura inclinada, para caixilho de colector solar térmico.</t>
  </si>
  <si>
    <t xml:space="preserve">mt38csg040</t>
  </si>
  <si>
    <t xml:space="preserve">Ud</t>
  </si>
  <si>
    <t xml:space="preserve">Kit de ligações hidráulicas para colectores solares térmicos, com ligações isoladas, tampões, passa-cabos e racores.</t>
  </si>
  <si>
    <t xml:space="preserve">mt38csg120</t>
  </si>
  <si>
    <t xml:space="preserve">Ud</t>
  </si>
  <si>
    <t xml:space="preserve">Purgador automático, especial para aplicações de energia solar térmica, equipado com válvula de esfera e câmara de acumulação de vapor.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</si>
  <si>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</si>
  <si>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</si>
  <si>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</si>
  <si>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</si>
  <si>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</si>
  <si>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</si>
  <si>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</si>
  <si>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</si>
  <si>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</si>
  <si>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</si>
  <si>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</si>
  <si>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</si>
  <si>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</si>
  <si>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</si>
  <si>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</si>
  <si>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</si>
  <si>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</si>
  <si>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1.204.161,56Kz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</si>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</sst>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464902</v>
      </c>
      <c r="H9" s="13">
        <f ca="1">ROUND(INDIRECT(ADDRESS(ROW()+(0), COLUMN()+(-2), 1))*INDIRECT(ADDRESS(ROW()+(0), COLUMN()+(-1), 1)), 2)</f>
        <v>929803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95120.5</v>
      </c>
      <c r="H10" s="17">
        <f ca="1">ROUND(INDIRECT(ADDRESS(ROW()+(0), COLUMN()+(-2), 1))*INDIRECT(ADDRESS(ROW()+(0), COLUMN()+(-1), 1)), 2)</f>
        <v>190241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70032.5</v>
      </c>
      <c r="H11" s="17">
        <f ca="1">ROUND(INDIRECT(ADDRESS(ROW()+(0), COLUMN()+(-2), 1))*INDIRECT(ADDRESS(ROW()+(0), COLUMN()+(-1), 1)), 2)</f>
        <v>140065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108996</v>
      </c>
      <c r="H12" s="17">
        <f ca="1">ROUND(INDIRECT(ADDRESS(ROW()+(0), COLUMN()+(-2), 1))*INDIRECT(ADDRESS(ROW()+(0), COLUMN()+(-1), 1)), 2)</f>
        <v>108996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86500.2</v>
      </c>
      <c r="H13" s="17">
        <f ca="1">ROUND(INDIRECT(ADDRESS(ROW()+(0), COLUMN()+(-2), 1))*INDIRECT(ADDRESS(ROW()+(0), COLUMN()+(-1), 1)), 2)</f>
        <v>86500.2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46133.4</v>
      </c>
      <c r="H14" s="17">
        <f ca="1">ROUND(INDIRECT(ADDRESS(ROW()+(0), COLUMN()+(-2), 1))*INDIRECT(ADDRESS(ROW()+(0), COLUMN()+(-1), 1)), 2)</f>
        <v>46133.4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</v>
      </c>
      <c r="G15" s="17">
        <v>4756.02</v>
      </c>
      <c r="H15" s="17">
        <f ca="1">ROUND(INDIRECT(ADDRESS(ROW()+(0), COLUMN()+(-2), 1))*INDIRECT(ADDRESS(ROW()+(0), COLUMN()+(-1), 1)), 2)</f>
        <v>10938.9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14451.3</v>
      </c>
      <c r="H16" s="17">
        <f ca="1">ROUND(INDIRECT(ADDRESS(ROW()+(0), COLUMN()+(-2), 1))*INDIRECT(ADDRESS(ROW()+(0), COLUMN()+(-1), 1)), 2)</f>
        <v>28902.6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7.089</v>
      </c>
      <c r="G17" s="17">
        <v>1057.3</v>
      </c>
      <c r="H17" s="17">
        <f ca="1">ROUND(INDIRECT(ADDRESS(ROW()+(0), COLUMN()+(-2), 1))*INDIRECT(ADDRESS(ROW()+(0), COLUMN()+(-1), 1)), 2)</f>
        <v>7495.2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7.089</v>
      </c>
      <c r="G18" s="21">
        <v>603.82</v>
      </c>
      <c r="H18" s="21">
        <f ca="1">ROUND(INDIRECT(ADDRESS(ROW()+(0), COLUMN()+(-2), 1))*INDIRECT(ADDRESS(ROW()+(0), COLUMN()+(-1), 1)), 2)</f>
        <v>4280.48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1.55336e+006</v>
      </c>
      <c r="H19" s="24">
        <f ca="1">ROUND(INDIRECT(ADDRESS(ROW()+(0), COLUMN()+(-2), 1))*INDIRECT(ADDRESS(ROW()+(0), COLUMN()+(-1), 1))/100, 2)</f>
        <v>31067.1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1.58442e+006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