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<sst xmlns="http://schemas.openxmlformats.org/spreadsheetml/2006/main" count="33" uniqueCount="33">
  <si>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</si>
  <si>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ICA040</t>
  </si>
  <si>
    <t xml:space="preserve">Ud</t>
  </si>
  <si>
    <t xml:space="preserve">Termoacumulador a gás, convencional.</t>
  </si>
  <si>
    <r>
      <rPr>
        <sz val="8.25"/>
        <color rgb="FF000000"/>
        <rFont val="Arial"/>
        <family val="2"/>
      </rPr>
      <t xml:space="preserve">Termoacumulador a gás natural para o serviço de A.Q.S., de solo, capacidade 145 l, câmara de combustão estanque, potência 18 kW, eficiência energética classe B, perfil de consumo XL, com conduta e extractor de fumos. Inclusive suporte e ancoragens de fixação a paramento vertical, válvulas de corte de esfera, válvula de segurança e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</si>
  <si>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</si>
  <si>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</si>
  <si>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</si>
  <si>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</si>
  <si>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</si>
  <si>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</si>
  <si>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mt38agd020aa</t>
  </si>
  <si>
    <t xml:space="preserve">Ud</t>
  </si>
  <si>
    <t xml:space="preserve">Termoacumulador a gás natural para o serviço de A.Q.S., de solo, capacidade 145 l, câmara de combustão estanque, potência 18 kW, eficiência energética classe B, perfil de consumo XL, com conduta e extractor de fumos.</t>
  </si>
  <si>
    <t xml:space="preserve">mt37sve010c</t>
  </si>
  <si>
    <t xml:space="preserve">Ud</t>
  </si>
  <si>
    <t xml:space="preserve">Válvula de esfera de latão niquelado para enroscar de 3/4".</t>
  </si>
  <si>
    <t xml:space="preserve">mt37svs010c</t>
  </si>
  <si>
    <t xml:space="preserve">Ud</t>
  </si>
  <si>
    <t xml:space="preserve">Válvula de segurança, de latão, com rosca de 1/2" de diâmetro, regulada a 6 bar de pressão.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</si>
  <si>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</si>
  <si>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</si>
  <si>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</si>
  <si>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</si>
  <si>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</si>
  <si>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</si>
  <si>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</si>
  <si>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</si>
  <si>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</si>
  <si>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</si>
  <si>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</si>
  <si>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2.849.546,23Kz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</si>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</sst>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2.90641e+006</v>
      </c>
      <c r="G9" s="13">
        <f ca="1">ROUND(INDIRECT(ADDRESS(ROW()+(0), COLUMN()+(-2), 1))*INDIRECT(ADDRESS(ROW()+(0), COLUMN()+(-1), 1)), 2)</f>
        <v>2.90641e+006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8684.63</v>
      </c>
      <c r="G10" s="17">
        <f ca="1">ROUND(INDIRECT(ADDRESS(ROW()+(0), COLUMN()+(-2), 1))*INDIRECT(ADDRESS(ROW()+(0), COLUMN()+(-1), 1)), 2)</f>
        <v>17369.3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5259.21</v>
      </c>
      <c r="G11" s="17">
        <f ca="1">ROUND(INDIRECT(ADDRESS(ROW()+(0), COLUMN()+(-2), 1))*INDIRECT(ADDRESS(ROW()+(0), COLUMN()+(-1), 1)), 2)</f>
        <v>5259.21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1724.06</v>
      </c>
      <c r="G12" s="17">
        <f ca="1">ROUND(INDIRECT(ADDRESS(ROW()+(0), COLUMN()+(-2), 1))*INDIRECT(ADDRESS(ROW()+(0), COLUMN()+(-1), 1)), 2)</f>
        <v>1724.06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5.989</v>
      </c>
      <c r="F13" s="17">
        <v>1057.3</v>
      </c>
      <c r="G13" s="17">
        <f ca="1">ROUND(INDIRECT(ADDRESS(ROW()+(0), COLUMN()+(-2), 1))*INDIRECT(ADDRESS(ROW()+(0), COLUMN()+(-1), 1)), 2)</f>
        <v>6332.17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5.989</v>
      </c>
      <c r="F14" s="21">
        <v>603.82</v>
      </c>
      <c r="G14" s="21">
        <f ca="1">ROUND(INDIRECT(ADDRESS(ROW()+(0), COLUMN()+(-2), 1))*INDIRECT(ADDRESS(ROW()+(0), COLUMN()+(-1), 1)), 2)</f>
        <v>3616.28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2.94071e+006</v>
      </c>
      <c r="G15" s="24">
        <f ca="1">ROUND(INDIRECT(ADDRESS(ROW()+(0), COLUMN()+(-2), 1))*INDIRECT(ADDRESS(ROW()+(0), COLUMN()+(-1), 1))/100, 2)</f>
        <v>58814.2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2.99952e+006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