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<sst xmlns="http://schemas.openxmlformats.org/spreadsheetml/2006/main" count="33" uniqueCount="33">
  <si>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</si>
  <si>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</si>
  <si>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</si>
  <si>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</si>
  <si>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de solo, capacidade 740 l, câmara de combustão estanque, potência 31 kW, eficiência energética classe B, perfil de consumo XXL, com conduta e extractor de fumos.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</si>
  <si>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</si>
  <si>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</si>
  <si>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</si>
  <si>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</si>
  <si>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</si>
  <si>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</si>
  <si>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mt38agd020ff</t>
  </si>
  <si>
    <t xml:space="preserve">Ud</t>
  </si>
  <si>
    <t xml:space="preserve">Termoacumulador a gás natural para o serviço de A.Q.S., de solo, capacidade 740 l, câmara de combustão estanque, potência 31 kW, eficiência energética classe B, perfil de consumo XXL, com conduta e extractor de fumos.</t>
  </si>
  <si>
    <t xml:space="preserve">mt37sve010f</t>
  </si>
  <si>
    <t xml:space="preserve">Ud</t>
  </si>
  <si>
    <t xml:space="preserve">Válvula de esfera de latão niquelado para enroscar de 1 1/2".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</si>
  <si>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</si>
  <si>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</si>
  <si>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</si>
  <si>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</si>
  <si>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</si>
  <si>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</si>
  <si>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</si>
  <si>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</si>
  <si>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</si>
  <si>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</si>
  <si>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</si>
  <si>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</si>
  <si>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</si>
  <si>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</si>
  <si>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9.194.980,01Kz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</si>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</sst>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9.40546e+006</v>
      </c>
      <c r="G9" s="13">
        <f ca="1">ROUND(INDIRECT(ADDRESS(ROW()+(0), COLUMN()+(-2), 1))*INDIRECT(ADDRESS(ROW()+(0), COLUMN()+(-1), 1)), 2)</f>
        <v>9.40546e+006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32973.9</v>
      </c>
      <c r="G10" s="17">
        <f ca="1">ROUND(INDIRECT(ADDRESS(ROW()+(0), COLUMN()+(-2), 1))*INDIRECT(ADDRESS(ROW()+(0), COLUMN()+(-1), 1)), 2)</f>
        <v>65947.8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5259.21</v>
      </c>
      <c r="G11" s="17">
        <f ca="1">ROUND(INDIRECT(ADDRESS(ROW()+(0), COLUMN()+(-2), 1))*INDIRECT(ADDRESS(ROW()+(0), COLUMN()+(-1), 1)), 2)</f>
        <v>5259.21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1724.06</v>
      </c>
      <c r="G12" s="17">
        <f ca="1">ROUND(INDIRECT(ADDRESS(ROW()+(0), COLUMN()+(-2), 1))*INDIRECT(ADDRESS(ROW()+(0), COLUMN()+(-1), 1)), 2)</f>
        <v>1724.06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6.475</v>
      </c>
      <c r="F13" s="17">
        <v>1057.3</v>
      </c>
      <c r="G13" s="17">
        <f ca="1">ROUND(INDIRECT(ADDRESS(ROW()+(0), COLUMN()+(-2), 1))*INDIRECT(ADDRESS(ROW()+(0), COLUMN()+(-1), 1)), 2)</f>
        <v>6846.02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6.475</v>
      </c>
      <c r="F14" s="21">
        <v>603.82</v>
      </c>
      <c r="G14" s="21">
        <f ca="1">ROUND(INDIRECT(ADDRESS(ROW()+(0), COLUMN()+(-2), 1))*INDIRECT(ADDRESS(ROW()+(0), COLUMN()+(-1), 1)), 2)</f>
        <v>3909.73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9.48914e+006</v>
      </c>
      <c r="G15" s="24">
        <f ca="1">ROUND(INDIRECT(ADDRESS(ROW()+(0), COLUMN()+(-2), 1))*INDIRECT(ADDRESS(ROW()+(0), COLUMN()+(-1), 1))/100, 2)</f>
        <v>189783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9.67893e+006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