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<sst xmlns="http://schemas.openxmlformats.org/spreadsheetml/2006/main" count="33" uniqueCount="33">
  <si>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</si>
  <si>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</si>
  <si>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</si>
  <si>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</si>
  <si>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natural para o serviço de A.Q.S., de solo, capacidade 390 l, câmara de combustão estanque, potência 29 kW, eficiência energética classe B, perfil de consumo XXL, com conduta e extractor de fumos.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</si>
  <si>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</si>
  <si>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</si>
  <si>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</si>
  <si>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</si>
  <si>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</si>
  <si>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</si>
  <si>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mt38agd020dd</t>
  </si>
  <si>
    <t xml:space="preserve">Ud</t>
  </si>
  <si>
    <t xml:space="preserve">Termoacumulador a gás natural para o serviço de A.Q.S., de solo, capacidade 390 l, câmara de combustão estanque, potência 29 kW, eficiência energética classe B, perfil de consumo XXL, com conduta e extractor de fumos.</t>
  </si>
  <si>
    <t xml:space="preserve">mt37sve010e</t>
  </si>
  <si>
    <t xml:space="preserve">Ud</t>
  </si>
  <si>
    <t xml:space="preserve">Válvula de esfera de latão niquelado para enroscar de 1 1/4".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</si>
  <si>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</si>
  <si>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</si>
  <si>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</si>
  <si>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</si>
  <si>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</si>
  <si>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</si>
  <si>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</si>
  <si>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</si>
  <si>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</si>
  <si>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</si>
  <si>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</si>
  <si>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</si>
  <si>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</si>
  <si>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</si>
  <si>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5.498.466,28Kz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</si>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</sst>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5.61675e+006</v>
      </c>
      <c r="G9" s="13">
        <f ca="1">ROUND(INDIRECT(ADDRESS(ROW()+(0), COLUMN()+(-2), 1))*INDIRECT(ADDRESS(ROW()+(0), COLUMN()+(-1), 1)), 2)</f>
        <v>5.61675e+006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19952.7</v>
      </c>
      <c r="G10" s="17">
        <f ca="1">ROUND(INDIRECT(ADDRESS(ROW()+(0), COLUMN()+(-2), 1))*INDIRECT(ADDRESS(ROW()+(0), COLUMN()+(-1), 1)), 2)</f>
        <v>39905.4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5259.21</v>
      </c>
      <c r="G11" s="17">
        <f ca="1">ROUND(INDIRECT(ADDRESS(ROW()+(0), COLUMN()+(-2), 1))*INDIRECT(ADDRESS(ROW()+(0), COLUMN()+(-1), 1)), 2)</f>
        <v>5259.21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1724.06</v>
      </c>
      <c r="G12" s="17">
        <f ca="1">ROUND(INDIRECT(ADDRESS(ROW()+(0), COLUMN()+(-2), 1))*INDIRECT(ADDRESS(ROW()+(0), COLUMN()+(-1), 1)), 2)</f>
        <v>1724.06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6.463</v>
      </c>
      <c r="F13" s="17">
        <v>1057.3</v>
      </c>
      <c r="G13" s="17">
        <f ca="1">ROUND(INDIRECT(ADDRESS(ROW()+(0), COLUMN()+(-2), 1))*INDIRECT(ADDRESS(ROW()+(0), COLUMN()+(-1), 1)), 2)</f>
        <v>6833.33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6.463</v>
      </c>
      <c r="F14" s="21">
        <v>603.82</v>
      </c>
      <c r="G14" s="21">
        <f ca="1">ROUND(INDIRECT(ADDRESS(ROW()+(0), COLUMN()+(-2), 1))*INDIRECT(ADDRESS(ROW()+(0), COLUMN()+(-1), 1)), 2)</f>
        <v>3902.49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5.67437e+006</v>
      </c>
      <c r="G15" s="24">
        <f ca="1">ROUND(INDIRECT(ADDRESS(ROW()+(0), COLUMN()+(-2), 1))*INDIRECT(ADDRESS(ROW()+(0), COLUMN()+(-1), 1))/100, 2)</f>
        <v>113487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5.78786e+006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