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<sst xmlns="http://schemas.openxmlformats.org/spreadsheetml/2006/main" count="36" uniqueCount="36">
  <si>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</si>
  <si>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ICA010</t>
  </si>
  <si>
    <t xml:space="preserve">Ud</t>
  </si>
  <si>
    <t xml:space="preserve">Termoacumulador eléctrico.</t>
  </si>
  <si>
    <r>
      <rPr>
        <sz val="8.25"/>
        <color rgb="FF000000"/>
        <rFont val="Arial"/>
        <family val="2"/>
      </rPr>
      <t xml:space="preserve">Termoacumulador eléctrico para o serviço de A.Q.S., mural vertical, resistência blindada, capacidade 90 l, potência 2 kW, de 758 mm de altura e 450 mm de diâmetro, formado por tanque de aço vitrificado, isolamento de espuma de poliuretano, ânodo de sacrifício de magnésio. Inclusive suporte e ancoragens de fixação, válvula de segurança antirretorno, válvulas de corte de esfera,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</si>
  <si>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</si>
  <si>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</si>
  <si>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</si>
  <si>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</si>
  <si>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</si>
  <si>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</si>
  <si>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mt38tew021ii</t>
  </si>
  <si>
    <t xml:space="preserve">Ud</t>
  </si>
  <si>
    <t xml:space="preserve">Termoacumulador eléctrico para o serviço de A.Q.S., mural vertical, resistência blindada, capacidade 90 l, potência 2 kW, de 758 mm de altura e 450 mm de diâmetro, formado por tanque de aço vitrificado, isolamento de espuma de poliuretano, ânodo de sacrifício de magnésio.</t>
  </si>
  <si>
    <t xml:space="preserve">mt38tew010a</t>
  </si>
  <si>
    <t xml:space="preserve">Ud</t>
  </si>
  <si>
    <t xml:space="preserve">Tubo de ligação flexível de 20 cm e 1/2" de diâmetro.</t>
  </si>
  <si>
    <t xml:space="preserve">mt37sve010b</t>
  </si>
  <si>
    <t xml:space="preserve">Ud</t>
  </si>
  <si>
    <t xml:space="preserve">Válvula de esfera de latão niquelado para enroscar de 1/2".</t>
  </si>
  <si>
    <t xml:space="preserve">mt37svs050a</t>
  </si>
  <si>
    <t xml:space="preserve">Ud</t>
  </si>
  <si>
    <t xml:space="preserve">Válvula de segurança antirretorno, de latão cromado, com rosca de 1/2" de diâmetro, regulada a 8 bar de pressão, com manípulo de purga.</t>
  </si>
  <si>
    <t xml:space="preserve">mt38www011</t>
  </si>
  <si>
    <t xml:space="preserve">Ud</t>
  </si>
  <si>
    <t xml:space="preserve">Material auxiliar para instalações de A.Q.S.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</si>
  <si>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</si>
  <si>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</si>
  <si>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</si>
  <si>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</si>
  <si>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</si>
  <si>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</si>
  <si>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</si>
  <si>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</si>
  <si>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235.412,04Kz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</si>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</sst>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261807</v>
      </c>
      <c r="G9" s="13">
        <f ca="1">ROUND(INDIRECT(ADDRESS(ROW()+(0), COLUMN()+(-2), 1))*INDIRECT(ADDRESS(ROW()+(0), COLUMN()+(-1), 1)), 2)</f>
        <v>261807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9512.06</v>
      </c>
      <c r="G10" s="17">
        <f ca="1">ROUND(INDIRECT(ADDRESS(ROW()+(0), COLUMN()+(-2), 1))*INDIRECT(ADDRESS(ROW()+(0), COLUMN()+(-1), 1)), 2)</f>
        <v>19024.1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5882.01</v>
      </c>
      <c r="G11" s="17">
        <f ca="1">ROUND(INDIRECT(ADDRESS(ROW()+(0), COLUMN()+(-2), 1))*INDIRECT(ADDRESS(ROW()+(0), COLUMN()+(-1), 1)), 2)</f>
        <v>11764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7419.4</v>
      </c>
      <c r="G12" s="17">
        <f ca="1">ROUND(INDIRECT(ADDRESS(ROW()+(0), COLUMN()+(-2), 1))*INDIRECT(ADDRESS(ROW()+(0), COLUMN()+(-1), 1)), 2)</f>
        <v>7419.4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1724.06</v>
      </c>
      <c r="G13" s="17">
        <f ca="1">ROUND(INDIRECT(ADDRESS(ROW()+(0), COLUMN()+(-2), 1))*INDIRECT(ADDRESS(ROW()+(0), COLUMN()+(-1), 1)), 2)</f>
        <v>1724.06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1.168</v>
      </c>
      <c r="F14" s="17">
        <v>1057.3</v>
      </c>
      <c r="G14" s="17">
        <f ca="1">ROUND(INDIRECT(ADDRESS(ROW()+(0), COLUMN()+(-2), 1))*INDIRECT(ADDRESS(ROW()+(0), COLUMN()+(-1), 1)), 2)</f>
        <v>1234.93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1.168</v>
      </c>
      <c r="F15" s="21">
        <v>603.82</v>
      </c>
      <c r="G15" s="21">
        <f ca="1">ROUND(INDIRECT(ADDRESS(ROW()+(0), COLUMN()+(-2), 1))*INDIRECT(ADDRESS(ROW()+(0), COLUMN()+(-1), 1)), 2)</f>
        <v>705.26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303679</v>
      </c>
      <c r="G16" s="24">
        <f ca="1">ROUND(INDIRECT(ADDRESS(ROW()+(0), COLUMN()+(-2), 1))*INDIRECT(ADDRESS(ROW()+(0), COLUMN()+(-1), 1))/100, 2)</f>
        <v>6073.58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309753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