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<sst xmlns="http://schemas.openxmlformats.org/spreadsheetml/2006/main" count="24" uniqueCount="24">
  <si>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</si>
  <si>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IBZ050</t>
  </si>
  <si>
    <t xml:space="preserve">Ud</t>
  </si>
  <si>
    <t xml:space="preserve">Sistema de controlo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</si>
  <si>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interface para controlo de Baxi R32 através da App Airzone Aidoo para smartphones e tablets com ligação sem fios através de Wi-Fi 2.4 GHz, controlo da activação e desactivação, da temperatura de setpoint, do modo de funcionamento e da velocidade do ventilador, leitura de avisos e erros, programação horária, multiutilizador e multissessão, integração com Amazon Alexa e Google Assistant para controlo por voz, função Airtools para diagnóstico remoto inteligente, comunicações com outros sistemas de controlo externo através da porta com protocolo de comunicação Modbus e alimentação desde a unidade interior do equipamento, e desde termostato inteligente Blueface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</si>
  <si>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</si>
  <si>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</si>
  <si>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</si>
  <si>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</si>
  <si>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</si>
  <si>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</si>
  <si>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mt42air738aaa</t>
  </si>
  <si>
    <t xml:space="preserve">Ud</t>
  </si>
  <si>
    <t xml:space="preserve">Pack Aidoo Pro Control Wi-Fi Inverter/VRF - Blueface AZAI6WSPBA1B "AIRZONE", formado por: interface para controlo de Baxi R32 através da App Airzone Aidoo para smartphones e tablets com ligação sem fios através de Wi-Fi 2.4 GHz, controlo da activação e desactivação, da temperatura de setpoint, do modo de funcionamento e da velocidade do ventilador, leitura de avisos e erros, programação horária, multiutilizador e multissessão, integração com Amazon Alexa e Google Assistant para controlo por voz, função Airtools para diagnóstico remoto inteligente, comunicações com outros sistemas de controlo externo através da porta com protocolo de comunicação Modbus e alimentação desde a unidade interior do equipamento, e desde termostato inteligente Blueface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</si>
  <si>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</si>
  <si>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</si>
  <si>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</si>
  <si>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</si>
  <si>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</si>
  <si>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</si>
  <si>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</si>
  <si>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</si>
  <si>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74.478,95Kz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</si>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</sst>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71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364456</v>
      </c>
      <c r="G9" s="13">
        <f ca="1">ROUND(INDIRECT(ADDRESS(ROW()+(0), COLUMN()+(-2), 1))*INDIRECT(ADDRESS(ROW()+(0), COLUMN()+(-1), 1)), 2)</f>
        <v>364456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0.425</v>
      </c>
      <c r="F10" s="17">
        <v>1084.69</v>
      </c>
      <c r="G10" s="17">
        <f ca="1">ROUND(INDIRECT(ADDRESS(ROW()+(0), COLUMN()+(-2), 1))*INDIRECT(ADDRESS(ROW()+(0), COLUMN()+(-1), 1)), 2)</f>
        <v>460.99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0.284</v>
      </c>
      <c r="F11" s="21">
        <v>619.46</v>
      </c>
      <c r="G11" s="21">
        <f ca="1">ROUND(INDIRECT(ADDRESS(ROW()+(0), COLUMN()+(-2), 1))*INDIRECT(ADDRESS(ROW()+(0), COLUMN()+(-1), 1)), 2)</f>
        <v>175.93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365093</v>
      </c>
      <c r="G12" s="24">
        <f ca="1">ROUND(INDIRECT(ADDRESS(ROW()+(0), COLUMN()+(-2), 1))*INDIRECT(ADDRESS(ROW()+(0), COLUMN()+(-1), 1))/100, 2)</f>
        <v>7301.86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372395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