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<sst xmlns="http://schemas.openxmlformats.org/spreadsheetml/2006/main" count="33" uniqueCount="33">
  <si>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</si>
  <si>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IBH040</t>
  </si>
  <si>
    <t xml:space="preserve">Ud</t>
  </si>
  <si>
    <t xml:space="preserve">Fan-coil de piso.</t>
  </si>
  <si>
    <r>
      <rPr>
        <sz val="8.25"/>
        <color rgb="FF000000"/>
        <rFont val="Arial"/>
        <family val="2"/>
      </rPr>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</si>
  <si>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</si>
  <si>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</si>
  <si>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</si>
  <si>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</si>
  <si>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</si>
  <si>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</si>
  <si>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mt42mee152a</t>
  </si>
  <si>
    <t xml:space="preserve">Ud</t>
  </si>
  <si>
    <t xml:space="preserve">Fan-coil de piso, para conduta vertical, gama Hybrid City Multi, modelo PFFY-WP20VLRMM-E "MITSUBISHI ELECTRIC", potência frigorífica nominal 2,2 kW (temperatura de bolbo seco de ar interior 27°C, temperatura de bolbo húmido de ar interior 19°C, temperatura de bolbo seco do ar exterior 35°C) potência calorífica nominal 2,5 kW (temperatura de bolbo seco de ar interior 20°C, temperatura de bolbo seco do ar exterior 7°C, temperatura de bolbo húmido do ar exterior 6°C), consumo eléctrico nominal em arrefecimento 0,04 kW, consumo eléctrico nominal em aquecimento 0,04 kW, de 639x886x220 mm, peso 22 kg, com ventilador de três velocidades, pressão sonora a velocidade baixa 31 dBA, caudal de ar a velocidade alta 6 m³/min, pressão estática configurável entre 20 Pa e 60 Pa.</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</si>
  <si>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</si>
  <si>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</si>
  <si>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</si>
  <si>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</si>
  <si>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</si>
  <si>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</si>
  <si>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</si>
  <si>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</si>
  <si>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</si>
  <si>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</si>
  <si>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</si>
  <si>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</si>
  <si>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</si>
  <si>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</si>
  <si>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</si>
  <si>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</si>
  <si>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</si>
  <si>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901.608,64Kz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</si>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</sst>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1.43" customWidth="1"/>
    <col min="6" max="6" width="6.12"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2.70809e+006</v>
      </c>
      <c r="H9" s="13">
        <f ca="1">ROUND(INDIRECT(ADDRESS(ROW()+(0), COLUMN()+(-2), 1))*INDIRECT(ADDRESS(ROW()+(0), COLUMN()+(-1), 1)), 2)</f>
        <v>2.70809e+006</v>
      </c>
    </row>
    <row r="10" spans="1:8" ht="55.50" thickBot="1" customHeight="1">
      <c r="A10" s="14" t="s">
        <v>14</v>
      </c>
      <c r="B10" s="14"/>
      <c r="C10" s="15" t="s">
        <v>15</v>
      </c>
      <c r="D10" s="15"/>
      <c r="E10" s="14" t="s">
        <v>16</v>
      </c>
      <c r="F10" s="16">
        <v>1</v>
      </c>
      <c r="G10" s="17">
        <v>428699</v>
      </c>
      <c r="H10" s="17">
        <f ca="1">ROUND(INDIRECT(ADDRESS(ROW()+(0), COLUMN()+(-2), 1))*INDIRECT(ADDRESS(ROW()+(0), COLUMN()+(-1), 1)), 2)</f>
        <v>428699</v>
      </c>
    </row>
    <row r="11" spans="1:8" ht="45.00" thickBot="1" customHeight="1">
      <c r="A11" s="14" t="s">
        <v>17</v>
      </c>
      <c r="B11" s="14"/>
      <c r="C11" s="15" t="s">
        <v>18</v>
      </c>
      <c r="D11" s="15"/>
      <c r="E11" s="14" t="s">
        <v>19</v>
      </c>
      <c r="F11" s="16">
        <v>3</v>
      </c>
      <c r="G11" s="17">
        <v>2194.15</v>
      </c>
      <c r="H11" s="17">
        <f ca="1">ROUND(INDIRECT(ADDRESS(ROW()+(0), COLUMN()+(-2), 1))*INDIRECT(ADDRESS(ROW()+(0), COLUMN()+(-1), 1)), 2)</f>
        <v>6582.45</v>
      </c>
    </row>
    <row r="12" spans="1:8" ht="13.50" thickBot="1" customHeight="1">
      <c r="A12" s="14" t="s">
        <v>20</v>
      </c>
      <c r="B12" s="14"/>
      <c r="C12" s="15" t="s">
        <v>21</v>
      </c>
      <c r="D12" s="15"/>
      <c r="E12" s="14" t="s">
        <v>22</v>
      </c>
      <c r="F12" s="16">
        <v>3</v>
      </c>
      <c r="G12" s="17">
        <v>3706.33</v>
      </c>
      <c r="H12" s="17">
        <f ca="1">ROUND(INDIRECT(ADDRESS(ROW()+(0), COLUMN()+(-2), 1))*INDIRECT(ADDRESS(ROW()+(0), COLUMN()+(-1), 1)), 2)</f>
        <v>11119</v>
      </c>
    </row>
    <row r="13" spans="1:8" ht="13.50" thickBot="1" customHeight="1">
      <c r="A13" s="14" t="s">
        <v>23</v>
      </c>
      <c r="B13" s="14"/>
      <c r="C13" s="15" t="s">
        <v>24</v>
      </c>
      <c r="D13" s="15"/>
      <c r="E13" s="14" t="s">
        <v>25</v>
      </c>
      <c r="F13" s="16">
        <v>1.408</v>
      </c>
      <c r="G13" s="17">
        <v>1084.69</v>
      </c>
      <c r="H13" s="17">
        <f ca="1">ROUND(INDIRECT(ADDRESS(ROW()+(0), COLUMN()+(-2), 1))*INDIRECT(ADDRESS(ROW()+(0), COLUMN()+(-1), 1)), 2)</f>
        <v>1527.24</v>
      </c>
    </row>
    <row r="14" spans="1:8" ht="13.50" thickBot="1" customHeight="1">
      <c r="A14" s="14" t="s">
        <v>26</v>
      </c>
      <c r="B14" s="14"/>
      <c r="C14" s="18" t="s">
        <v>27</v>
      </c>
      <c r="D14" s="18"/>
      <c r="E14" s="19" t="s">
        <v>28</v>
      </c>
      <c r="F14" s="20">
        <v>1.408</v>
      </c>
      <c r="G14" s="21">
        <v>619.46</v>
      </c>
      <c r="H14" s="21">
        <f ca="1">ROUND(INDIRECT(ADDRESS(ROW()+(0), COLUMN()+(-2), 1))*INDIRECT(ADDRESS(ROW()+(0), COLUMN()+(-1), 1)), 2)</f>
        <v>872.2</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3.15689e+006</v>
      </c>
      <c r="H15" s="24">
        <f ca="1">ROUND(INDIRECT(ADDRESS(ROW()+(0), COLUMN()+(-2), 1))*INDIRECT(ADDRESS(ROW()+(0), COLUMN()+(-1), 1))/100, 2)</f>
        <v>63137.9</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3.22003e+006</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