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<sst xmlns="http://schemas.openxmlformats.org/spreadsheetml/2006/main" count="24" uniqueCount="24">
  <si>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</si>
  <si>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IAF080</t>
  </si>
  <si>
    <t xml:space="preserve">m</t>
  </si>
  <si>
    <t xml:space="preserve">Cabo de par de cobre.</t>
  </si>
  <si>
    <r>
      <rPr>
        <sz val="8.25"/>
        <color rgb="FF000000"/>
        <rFont val="Arial"/>
        <family val="2"/>
      </rPr>
      <t xml:space="preserve">Cabo rígido U/UTP não propagador da chama de 4 pares entrançados de cobre, categoria 6, reacção ao fogo classe Dca-s2,d2,a2 segundo NP EN 50575, com condutor unifilar de cobre, isolamento de polietileno e bainha exterior de poliolefina termoplástica LSFH livre de halogéneos, com baixa emissão de fumos e gases corrosivos, de 6,2 mm de diâmetro.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</si>
  <si>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</si>
  <si>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</si>
  <si>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</si>
  <si>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</si>
  <si>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</si>
  <si>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</si>
  <si>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mt40cpt010i</t>
  </si>
  <si>
    <t xml:space="preserve">m</t>
  </si>
  <si>
    <t xml:space="preserve">Cabo rígido U/UTP não propagador da chama de 4 pares entrançados de cobre, categoria 6, reacção ao fogo classe Dca-s2,d2,a2 segundo NP EN 50575, com condutor unifilar de cobre, isolamento de polietileno e bainha exterior de poliolefina termoplástica LSFH livre de halogéneos, com baixa emissão de fumos e gases corrosivos, de 6,2 mm de diâmetro, segundo EN 50288-6-1.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</si>
  <si>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</si>
  <si>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</si>
  <si>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</si>
  <si>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</si>
  <si>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</si>
  <si>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</si>
  <si>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</si>
  <si>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</si>
  <si>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Custo de manutenção decenal: 34,51Kz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</si>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</sst>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91" customWidth="1"/>
    <col min="3" max="3" width="1.70" customWidth="1"/>
    <col min="4" max="4" width="1.87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387.08</v>
      </c>
      <c r="H9" s="13">
        <f ca="1">ROUND(INDIRECT(ADDRESS(ROW()+(0), COLUMN()+(-2), 1))*INDIRECT(ADDRESS(ROW()+(0), COLUMN()+(-1), 1)), 2)</f>
        <v>387.08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0.021</v>
      </c>
      <c r="G10" s="17">
        <v>1084.69</v>
      </c>
      <c r="H10" s="17">
        <f ca="1">ROUND(INDIRECT(ADDRESS(ROW()+(0), COLUMN()+(-2), 1))*INDIRECT(ADDRESS(ROW()+(0), COLUMN()+(-1), 1)), 2)</f>
        <v>22.78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0.021</v>
      </c>
      <c r="G11" s="21">
        <v>619.46</v>
      </c>
      <c r="H11" s="21">
        <f ca="1">ROUND(INDIRECT(ADDRESS(ROW()+(0), COLUMN()+(-2), 1))*INDIRECT(ADDRESS(ROW()+(0), COLUMN()+(-1), 1)), 2)</f>
        <v>13.01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422.87</v>
      </c>
      <c r="H12" s="24">
        <f ca="1">ROUND(INDIRECT(ADDRESS(ROW()+(0), COLUMN()+(-2), 1))*INDIRECT(ADDRESS(ROW()+(0), COLUMN()+(-1), 1))/100, 2)</f>
        <v>8.46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431.33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