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<sst xmlns="http://schemas.openxmlformats.org/spreadsheetml/2006/main" count="20" uniqueCount="20">
  <si>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</si>
  <si>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HYO010</t>
  </si>
  <si>
    <t xml:space="preserve">m</t>
  </si>
  <si>
    <t xml:space="preserve">Abertura de roços.</t>
  </si>
  <si>
    <r>
      <rPr>
        <sz val="8.25"/>
        <color rgb="FF000000"/>
        <rFont val="Arial"/>
        <family val="2"/>
      </rPr>
      <t xml:space="preserve">Abertura de roços em alvenaria de tijolo furado, com meios manuais sem afectar a estabilidade do elemento construtivo.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</si>
  <si>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</si>
  <si>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</si>
  <si>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</si>
  <si>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</si>
  <si>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</si>
  <si>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</si>
  <si>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mq06hor010</t>
  </si>
  <si>
    <t xml:space="preserve">h</t>
  </si>
  <si>
    <t xml:space="preserve">Betoneira eléctrica com uma capacidade de amassadura de 160 l.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</si>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</sst>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5.61" customWidth="1"/>
    <col min="3" max="3" width="2.72" customWidth="1"/>
    <col min="4" max="4" width="8.33" customWidth="1"/>
    <col min="5" max="5" width="60.01" customWidth="1"/>
    <col min="6" max="6" width="10.88" customWidth="1"/>
    <col min="7" max="7" width="17.34" customWidth="1"/>
    <col min="8" max="8" width="15.4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0.006</v>
      </c>
      <c r="G9" s="13">
        <v>932.73</v>
      </c>
      <c r="H9" s="13">
        <f ca="1">ROUND(INDIRECT(ADDRESS(ROW()+(0), COLUMN()+(-2), 1))*INDIRECT(ADDRESS(ROW()+(0), COLUMN()+(-1), 1)), 2)</f>
        <v>5.6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 t="s">
        <v>16</v>
      </c>
      <c r="F10" s="17">
        <v>0.276</v>
      </c>
      <c r="G10" s="18">
        <v>596.7</v>
      </c>
      <c r="H10" s="18">
        <f ca="1">ROUND(INDIRECT(ADDRESS(ROW()+(0), COLUMN()+(-2), 1))*INDIRECT(ADDRESS(ROW()+(0), COLUMN()+(-1), 1)), 2)</f>
        <v>164.69</v>
      </c>
    </row>
    <row r="11" spans="1:8" ht="13.50" thickBot="1" customHeight="1">
      <c r="A11" s="16"/>
      <c r="B11" s="16"/>
      <c r="C11" s="16"/>
      <c r="D11" s="19" t="s">
        <v>17</v>
      </c>
      <c r="E11" s="5" t="s">
        <v>18</v>
      </c>
      <c r="F11" s="20">
        <v>2</v>
      </c>
      <c r="G11" s="21">
        <f ca="1">ROUND(SUM(INDIRECT(ADDRESS(ROW()+(-1), COLUMN()+(1), 1)),INDIRECT(ADDRESS(ROW()+(-2), COLUMN()+(1), 1))), 2)</f>
        <v>170.29</v>
      </c>
      <c r="H11" s="21">
        <f ca="1">ROUND(INDIRECT(ADDRESS(ROW()+(0), COLUMN()+(-2), 1))*INDIRECT(ADDRESS(ROW()+(0), COLUMN()+(-1), 1))/100, 2)</f>
        <v>3.41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173.7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