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<sst xmlns="http://schemas.openxmlformats.org/spreadsheetml/2006/main" count="45" uniqueCount="45">
  <si>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</si>
  <si>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HRF050</t>
  </si>
  <si>
    <t xml:space="preserve">m</t>
  </si>
  <si>
    <t xml:space="preserve">Moldura para vão de fachada, pré-fabricada de betão.</t>
  </si>
  <si>
    <r>
      <rPr>
        <sz val="8.25"/>
        <color rgb="FF000000"/>
        <rFont val="Arial"/>
        <family val="2"/>
      </rPr>
      <t xml:space="preserve">Moldura para vão de fachada, pré-fabricada de betão, cor a escolher, em peças de 100x40 mm, com ancoragem metálica de aço inoxidável na sua face inferior; assente com argamassa de cimento, confeccionada em obra, com aditivo hidrófugo, dosificação 1:4; e enchimento de juntas entre peças e das uniões com os muros com argamassa de juntas especial para pré-fabricados de betão. Inclusive protector hidrófugo em base aquosa, para tratamento superficial hidrofugante.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</si>
  <si>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</si>
  <si>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</si>
  <si>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</si>
  <si>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</si>
  <si>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</si>
  <si>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</si>
  <si>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</si>
  <si>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</si>
  <si>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</si>
  <si>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</si>
  <si>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</si>
  <si>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</si>
  <si>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</si>
  <si>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</si>
  <si>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</si>
  <si>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</si>
  <si>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</si>
  <si>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</si>
  <si>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mt20rhp010p</t>
  </si>
  <si>
    <t xml:space="preserve">m</t>
  </si>
  <si>
    <t xml:space="preserve">Moldura para vão de fachada, pré-fabricada de betão, cor a escolher, em peças de 100x40 mm, com ancoragem metálica de aço inoxidável na sua face inferior.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</si>
  <si>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</si>
  <si>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</si>
  <si>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</si>
  <si>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mt28pcs010a</t>
  </si>
  <si>
    <t xml:space="preserve">l</t>
  </si>
  <si>
    <t xml:space="preserve">Protector hidrófugo em base aquosa, incolor, auto-limpável, repelente da água e da sujidade, para tratamento superficial hidrofugante, para aplicar com trincha sobre superfícies de pedra natural ou pedra artificial.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</si>
  <si>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</si>
  <si>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</si>
  <si>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</si>
  <si>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</si>
  <si>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</si>
  <si>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</si>
  <si>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</si>
  <si>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</si>
  <si>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</si>
  <si>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</si>
  <si>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</si>
  <si>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1.183,21Kz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</si>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</sst>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0.006</v>
      </c>
      <c r="G9" s="13">
        <v>279.7</v>
      </c>
      <c r="H9" s="13">
        <f ca="1">ROUND(INDIRECT(ADDRESS(ROW()+(0), COLUMN()+(-2), 1))*INDIRECT(ADDRESS(ROW()+(0), COLUMN()+(-1), 1)), 2)</f>
        <v>1.68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0.015</v>
      </c>
      <c r="G10" s="17">
        <v>2992.57</v>
      </c>
      <c r="H10" s="17">
        <f ca="1">ROUND(INDIRECT(ADDRESS(ROW()+(0), COLUMN()+(-2), 1))*INDIRECT(ADDRESS(ROW()+(0), COLUMN()+(-1), 1)), 2)</f>
        <v>44.89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3.8</v>
      </c>
      <c r="G11" s="17">
        <v>18.65</v>
      </c>
      <c r="H11" s="17">
        <f ca="1">ROUND(INDIRECT(ADDRESS(ROW()+(0), COLUMN()+(-2), 1))*INDIRECT(ADDRESS(ROW()+(0), COLUMN()+(-1), 1)), 2)</f>
        <v>70.87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0.076</v>
      </c>
      <c r="G12" s="17">
        <v>223.75</v>
      </c>
      <c r="H12" s="17">
        <f ca="1">ROUND(INDIRECT(ADDRESS(ROW()+(0), COLUMN()+(-2), 1))*INDIRECT(ADDRESS(ROW()+(0), COLUMN()+(-1), 1)), 2)</f>
        <v>17.01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1.1</v>
      </c>
      <c r="G13" s="17">
        <v>13071.9</v>
      </c>
      <c r="H13" s="17">
        <f ca="1">ROUND(INDIRECT(ADDRESS(ROW()+(0), COLUMN()+(-2), 1))*INDIRECT(ADDRESS(ROW()+(0), COLUMN()+(-1), 1)), 2)</f>
        <v>14379.1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0.165</v>
      </c>
      <c r="G14" s="17">
        <v>460.56</v>
      </c>
      <c r="H14" s="17">
        <f ca="1">ROUND(INDIRECT(ADDRESS(ROW()+(0), COLUMN()+(-2), 1))*INDIRECT(ADDRESS(ROW()+(0), COLUMN()+(-1), 1)), 2)</f>
        <v>75.99</v>
      </c>
    </row>
    <row r="15" spans="1:8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0.1</v>
      </c>
      <c r="G15" s="17">
        <v>11178.1</v>
      </c>
      <c r="H15" s="17">
        <f ca="1">ROUND(INDIRECT(ADDRESS(ROW()+(0), COLUMN()+(-2), 1))*INDIRECT(ADDRESS(ROW()+(0), COLUMN()+(-1), 1)), 2)</f>
        <v>1117.81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0.008</v>
      </c>
      <c r="G16" s="17">
        <v>907.3</v>
      </c>
      <c r="H16" s="17">
        <f ca="1">ROUND(INDIRECT(ADDRESS(ROW()+(0), COLUMN()+(-2), 1))*INDIRECT(ADDRESS(ROW()+(0), COLUMN()+(-1), 1)), 2)</f>
        <v>7.26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0.488</v>
      </c>
      <c r="G17" s="17">
        <v>1028.94</v>
      </c>
      <c r="H17" s="17">
        <f ca="1">ROUND(INDIRECT(ADDRESS(ROW()+(0), COLUMN()+(-2), 1))*INDIRECT(ADDRESS(ROW()+(0), COLUMN()+(-1), 1)), 2)</f>
        <v>502.12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20">
        <v>0.61</v>
      </c>
      <c r="G18" s="21">
        <v>581.64</v>
      </c>
      <c r="H18" s="21">
        <f ca="1">ROUND(INDIRECT(ADDRESS(ROW()+(0), COLUMN()+(-2), 1))*INDIRECT(ADDRESS(ROW()+(0), COLUMN()+(-1), 1)), 2)</f>
        <v>354.8</v>
      </c>
    </row>
    <row r="19" spans="1:8" ht="13.50" thickBot="1" customHeight="1">
      <c r="A19" s="19"/>
      <c r="B19" s="19"/>
      <c r="C19" s="22" t="s">
        <v>41</v>
      </c>
      <c r="D19" s="22"/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16571.6</v>
      </c>
      <c r="H19" s="24">
        <f ca="1">ROUND(INDIRECT(ADDRESS(ROW()+(0), COLUMN()+(-2), 1))*INDIRECT(ADDRESS(ROW()+(0), COLUMN()+(-1), 1))/100, 2)</f>
        <v>331.43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16903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