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<sst xmlns="http://schemas.openxmlformats.org/spreadsheetml/2006/main" count="42" uniqueCount="42">
  <si>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</si>
  <si>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HRC040</t>
  </si>
  <si>
    <t xml:space="preserve">m</t>
  </si>
  <si>
    <t xml:space="preserve">Capeamento cerâmico.</t>
  </si>
  <si>
    <r>
      <rPr>
        <sz val="8.25"/>
        <color rgb="FF000000"/>
        <rFont val="Arial"/>
        <family val="2"/>
      </rPr>
      <t xml:space="preserve">Capeamento cerâmico, com um ângulo de inclinação de 10°, em peças de 25x10x4 cm, com pingadeira, para revestimento de muros; assente com argamassa de cimento, confeccionada em obra, com aditivo hidrófugo, dosificação 1:4; e enchimento de juntas entre peças e, se for o caso, das uniões com os muros com argamassa de juntas cimentosa com absorção de água reduzida, CG2, para juntas entre 3 e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</si>
  <si>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</si>
  <si>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</si>
  <si>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</si>
  <si>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</si>
  <si>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</si>
  <si>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</si>
  <si>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mt20ace010a</t>
  </si>
  <si>
    <t xml:space="preserve">m</t>
  </si>
  <si>
    <t xml:space="preserve">Capeamento cerâmico, com um ângulo de inclinação de 10°, em peças de 25x10x4 cm, com pingadeira, para revestimento de muros.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</si>
  <si>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</si>
  <si>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</si>
  <si>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</si>
  <si>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</si>
  <si>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</si>
  <si>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</si>
  <si>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</si>
  <si>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</si>
  <si>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</si>
  <si>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</si>
  <si>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</si>
  <si>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</si>
  <si>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</si>
  <si>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</si>
  <si>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</si>
  <si>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</si>
  <si>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</si>
  <si>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</si>
  <si>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</si>
  <si>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</si>
  <si>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</si>
  <si>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</si>
  <si>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</si>
  <si>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</si>
  <si>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</si>
  <si>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</si>
  <si>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929,72Kz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</si>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</sst>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11205.5</v>
      </c>
      <c r="H9" s="13">
        <f ca="1">ROUND(INDIRECT(ADDRESS(ROW()+(0), COLUMN()+(-2), 1))*INDIRECT(ADDRESS(ROW()+(0), COLUMN()+(-1), 1)), 2)</f>
        <v>12326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283.51</v>
      </c>
      <c r="H10" s="17">
        <f ca="1">ROUND(INDIRECT(ADDRESS(ROW()+(0), COLUMN()+(-2), 1))*INDIRECT(ADDRESS(ROW()+(0), COLUMN()+(-1), 1)), 2)</f>
        <v>1.7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0.004</v>
      </c>
      <c r="G11" s="17">
        <v>3024.04</v>
      </c>
      <c r="H11" s="17">
        <f ca="1">ROUND(INDIRECT(ADDRESS(ROW()+(0), COLUMN()+(-2), 1))*INDIRECT(ADDRESS(ROW()+(0), COLUMN()+(-1), 1)), 2)</f>
        <v>12.1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0.95</v>
      </c>
      <c r="G12" s="17">
        <v>18.9</v>
      </c>
      <c r="H12" s="17">
        <f ca="1">ROUND(INDIRECT(ADDRESS(ROW()+(0), COLUMN()+(-2), 1))*INDIRECT(ADDRESS(ROW()+(0), COLUMN()+(-1), 1)), 2)</f>
        <v>17.96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0.019</v>
      </c>
      <c r="G13" s="17">
        <v>226.8</v>
      </c>
      <c r="H13" s="17">
        <f ca="1">ROUND(INDIRECT(ADDRESS(ROW()+(0), COLUMN()+(-2), 1))*INDIRECT(ADDRESS(ROW()+(0), COLUMN()+(-1), 1)), 2)</f>
        <v>4.31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187.11</v>
      </c>
      <c r="H14" s="17">
        <f ca="1">ROUND(INDIRECT(ADDRESS(ROW()+(0), COLUMN()+(-2), 1))*INDIRECT(ADDRESS(ROW()+(0), COLUMN()+(-1), 1)), 2)</f>
        <v>5.61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932.73</v>
      </c>
      <c r="H15" s="17">
        <f ca="1">ROUND(INDIRECT(ADDRESS(ROW()+(0), COLUMN()+(-2), 1))*INDIRECT(ADDRESS(ROW()+(0), COLUMN()+(-1), 1)), 2)</f>
        <v>5.6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0.381</v>
      </c>
      <c r="G16" s="17">
        <v>1055.59</v>
      </c>
      <c r="H16" s="17">
        <f ca="1">ROUND(INDIRECT(ADDRESS(ROW()+(0), COLUMN()+(-2), 1))*INDIRECT(ADDRESS(ROW()+(0), COLUMN()+(-1), 1)), 2)</f>
        <v>402.18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0.412</v>
      </c>
      <c r="G17" s="21">
        <v>596.7</v>
      </c>
      <c r="H17" s="21">
        <f ca="1">ROUND(INDIRECT(ADDRESS(ROW()+(0), COLUMN()+(-2), 1))*INDIRECT(ADDRESS(ROW()+(0), COLUMN()+(-1), 1)), 2)</f>
        <v>245.84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13021.3</v>
      </c>
      <c r="H18" s="24">
        <f ca="1">ROUND(INDIRECT(ADDRESS(ROW()+(0), COLUMN()+(-2), 1))*INDIRECT(ADDRESS(ROW()+(0), COLUMN()+(-1), 1))/100, 2)</f>
        <v>260.43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13281.8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