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<sst xmlns="http://schemas.openxmlformats.org/spreadsheetml/2006/main" count="35" uniqueCount="35">
  <si>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</si>
  <si>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HEC020</t>
  </si>
  <si>
    <t xml:space="preserve">Ud</t>
  </si>
  <si>
    <t xml:space="preserve">Assentamento de pré-aros de madeira a parede de alvenaria.</t>
  </si>
  <si>
    <r>
      <rPr>
        <sz val="8.25"/>
        <color rgb="FF000000"/>
        <rFont val="Arial"/>
        <family val="2"/>
      </rPr>
      <t xml:space="preserve">Assentamento de pré-aros de madeira a parede de alvenaria, com ganchos de fixação, com argamassa de cimento, confeccionada em obra, com aditivo hidrófugo, dosificação 1:6, durante a execução da parede e com o pavimento colocado, para fixar posteriormente, sobre ele, o aro da caixilharia exterior de entre 2 e 4 m²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</si>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</sst>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7.82" customWidth="1"/>
    <col min="5" max="5" width="61.71" customWidth="1"/>
    <col min="6" max="6" width="10.37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0.037</v>
      </c>
      <c r="G10" s="17">
        <v>2992.57</v>
      </c>
      <c r="H10" s="17">
        <f ca="1">ROUND(INDIRECT(ADDRESS(ROW()+(0), COLUMN()+(-2), 1))*INDIRECT(ADDRESS(ROW()+(0), COLUMN()+(-1), 1)), 2)</f>
        <v>110.73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5.75</v>
      </c>
      <c r="G11" s="17">
        <v>18.65</v>
      </c>
      <c r="H11" s="17">
        <f ca="1">ROUND(INDIRECT(ADDRESS(ROW()+(0), COLUMN()+(-2), 1))*INDIRECT(ADDRESS(ROW()+(0), COLUMN()+(-1), 1)), 2)</f>
        <v>107.24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0.115</v>
      </c>
      <c r="G12" s="17">
        <v>223.75</v>
      </c>
      <c r="H12" s="17">
        <f ca="1">ROUND(INDIRECT(ADDRESS(ROW()+(0), COLUMN()+(-2), 1))*INDIRECT(ADDRESS(ROW()+(0), COLUMN()+(-1), 1)), 2)</f>
        <v>25.73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0.019</v>
      </c>
      <c r="G13" s="17">
        <v>907.3</v>
      </c>
      <c r="H13" s="17">
        <f ca="1">ROUND(INDIRECT(ADDRESS(ROW()+(0), COLUMN()+(-2), 1))*INDIRECT(ADDRESS(ROW()+(0), COLUMN()+(-1), 1)), 2)</f>
        <v>17.24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0.537</v>
      </c>
      <c r="G14" s="17">
        <v>1028.94</v>
      </c>
      <c r="H14" s="17">
        <f ca="1">ROUND(INDIRECT(ADDRESS(ROW()+(0), COLUMN()+(-2), 1))*INDIRECT(ADDRESS(ROW()+(0), COLUMN()+(-1), 1)), 2)</f>
        <v>552.54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0.537</v>
      </c>
      <c r="G15" s="21">
        <v>581.64</v>
      </c>
      <c r="H15" s="21">
        <f ca="1">ROUND(INDIRECT(ADDRESS(ROW()+(0), COLUMN()+(-2), 1))*INDIRECT(ADDRESS(ROW()+(0), COLUMN()+(-1), 1)), 2)</f>
        <v>312.34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1127.5</v>
      </c>
      <c r="H16" s="24">
        <f ca="1">ROUND(INDIRECT(ADDRESS(ROW()+(0), COLUMN()+(-2), 1))*INDIRECT(ADDRESS(ROW()+(0), COLUMN()+(-1), 1))/100, 2)</f>
        <v>22.55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1150.05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