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<sst xmlns="http://schemas.openxmlformats.org/spreadsheetml/2006/main" count="32" uniqueCount="32">
  <si>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</si>
  <si>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FZC020</t>
  </si>
  <si>
    <t xml:space="preserve">m²</t>
  </si>
  <si>
    <t xml:space="preserve">Limpeza química de fachadas com jacto de água e fungicida.</t>
  </si>
  <si>
    <r>
      <rPr>
        <sz val="8.25"/>
        <color rgb="FF000000"/>
        <rFont val="Arial"/>
        <family val="2"/>
      </rPr>
      <t xml:space="preserve">Limpeza química de fachada de alvenaria de tijolos cerâmicos face à vista em bom estado de conservação, através da aplicação com escova de lixívia com 10% de água, enxaguamento com jacto de água à pressão, aplicação com trincha do primário fungicida, e limpeza final com jacto de água à pressão, com o objectivo de eliminar fungos, algas e bolores; considerando um grau de complexidade baixo.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</si>
  <si>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</si>
  <si>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</si>
  <si>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</si>
  <si>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</si>
  <si>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</si>
  <si>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</si>
  <si>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mt27pfj130b</t>
  </si>
  <si>
    <t xml:space="preserve">l</t>
  </si>
  <si>
    <t xml:space="preserve">Solução de água e lixívia a 10%.</t>
  </si>
  <si>
    <t xml:space="preserve">mt08aaa010a</t>
  </si>
  <si>
    <t xml:space="preserve">m³</t>
  </si>
  <si>
    <t xml:space="preserve">Água.</t>
  </si>
  <si>
    <t xml:space="preserve">mt08lim060</t>
  </si>
  <si>
    <t xml:space="preserve">l</t>
  </si>
  <si>
    <t xml:space="preserve">Primário fungicida para a eliminação de bolores, fungos ou algas, de aplicação em fachadas e paramentos interiores.</t>
  </si>
  <si>
    <t xml:space="preserve">mq08lch020c</t>
  </si>
  <si>
    <t xml:space="preserve">h</t>
  </si>
  <si>
    <t xml:space="preserve">Equipamento de jacto de água à pressão, com adaptador para lança de água.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</si>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</sst>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1.70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0.09</v>
      </c>
      <c r="G9" s="13">
        <v>499.38</v>
      </c>
      <c r="H9" s="13">
        <f ca="1">ROUND(INDIRECT(ADDRESS(ROW()+(0), COLUMN()+(-2), 1))*INDIRECT(ADDRESS(ROW()+(0), COLUMN()+(-1), 1)), 2)</f>
        <v>44.94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0.27</v>
      </c>
      <c r="G10" s="17">
        <v>279.7</v>
      </c>
      <c r="H10" s="17">
        <f ca="1">ROUND(INDIRECT(ADDRESS(ROW()+(0), COLUMN()+(-2), 1))*INDIRECT(ADDRESS(ROW()+(0), COLUMN()+(-1), 1)), 2)</f>
        <v>75.52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0.09</v>
      </c>
      <c r="G11" s="17">
        <v>2575.03</v>
      </c>
      <c r="H11" s="17">
        <f ca="1">ROUND(INDIRECT(ADDRESS(ROW()+(0), COLUMN()+(-2), 1))*INDIRECT(ADDRESS(ROW()+(0), COLUMN()+(-1), 1)), 2)</f>
        <v>231.75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0.073</v>
      </c>
      <c r="G12" s="17">
        <v>1592.75</v>
      </c>
      <c r="H12" s="17">
        <f ca="1">ROUND(INDIRECT(ADDRESS(ROW()+(0), COLUMN()+(-2), 1))*INDIRECT(ADDRESS(ROW()+(0), COLUMN()+(-1), 1)), 2)</f>
        <v>116.27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0.383</v>
      </c>
      <c r="G13" s="17">
        <v>1028.94</v>
      </c>
      <c r="H13" s="17">
        <f ca="1">ROUND(INDIRECT(ADDRESS(ROW()+(0), COLUMN()+(-2), 1))*INDIRECT(ADDRESS(ROW()+(0), COLUMN()+(-1), 1)), 2)</f>
        <v>394.08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0.383</v>
      </c>
      <c r="G14" s="21">
        <v>591.15</v>
      </c>
      <c r="H14" s="21">
        <f ca="1">ROUND(INDIRECT(ADDRESS(ROW()+(0), COLUMN()+(-2), 1))*INDIRECT(ADDRESS(ROW()+(0), COLUMN()+(-1), 1)), 2)</f>
        <v>226.41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1088.97</v>
      </c>
      <c r="H15" s="24">
        <f ca="1">ROUND(INDIRECT(ADDRESS(ROW()+(0), COLUMN()+(-2), 1))*INDIRECT(ADDRESS(ROW()+(0), COLUMN()+(-1), 1))/100, 2)</f>
        <v>21.78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1110.75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