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<sst xmlns="http://schemas.openxmlformats.org/spreadsheetml/2006/main" count="82" uniqueCount="82">
  <si>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</si>
  <si>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FVM016</t>
  </si>
  <si>
    <t xml:space="preserve">m²</t>
  </si>
  <si>
    <t xml:space="preserve">Soco para sistema ETICS de isolamento térmico de origem vegetal pelo exterior de fachadas.</t>
  </si>
  <si>
    <r>
      <rPr>
        <sz val="8.25"/>
        <color rgb="FF000000"/>
        <rFont val="Arial"/>
        <family val="2"/>
      </rPr>
      <t xml:space="preserve">Soco para sistema ETICS, com os painéis isolantes enterrados, composto por: impermeabilização do suporte com membrana betuminosa adesiva, de 1 mm de espessura, de aplicação a frio, até 60 cm de desenvolvimento; painel rígido de poliestireno extrudido, segundo EN 13164, de superfície rugosa e estrutura celular fechada, de cor branca, de 60 mm de espessura, fixado com argamassa seca de cimento reforçada com fibras, aplicação manual e fixações mecânicas com bucha de expansão de polipropileno com tira-fundo; camada de regularização de argamassa seca de cimento reforçada com fibras, aplicação manual, armada com malha de fibra de vidro anti-álcalis, de 4x4 mm de vão de malha e de 155 g/m² de massa superficial; camada de impermeabilização de primário impermeabilizante, misturado, na relação 1/1, com cimento CEM II, segundo NP EN 197-1; camada de acabamento de argamassa, acabamento afagado, cor branca, aplicação manual, sobre primário regulador da absorção e ponte de aderência e posterior tratamento superficial através da aplicação de uma demão de tinta para exterior, à base de silicato de potássio, cor branca, acabamento mate; camada drenante com tela drenante de estrutura nodular de polietileno de alta densidade (PEAD/HDPE), com nódulos de 7,5 mm de altura, resistência à compressão 150 kN/m² segundo EN ISO 604, capacidade de drenagem 5 l/(s·m) e massa nominal 0,5 kg/m², colocada sobre o isolamento. Inclusive perfil de remate de aço inoxidável, para fixação de lâmina drenante nodular e nivelamento da camada de acabamento. O preço inclui a execução dos remates nos encontros com paramentos, revestimentos ou outros elementos assentes na sua superfície.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</si>
  <si>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</si>
  <si>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</si>
  <si>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</si>
  <si>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</si>
  <si>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</si>
  <si>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</si>
  <si>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mt14lbr020a</t>
  </si>
  <si>
    <t xml:space="preserve">m²</t>
  </si>
  <si>
    <t xml:space="preserve">Membrana betuminosa adesiva, de 1 mm de espessura, de aplicação a frio, temperatura de aplicação entre 0°C e 40°C, para fundações, fornecida em rolos de 33 cm de largura e 10 m de comprimento.</t>
  </si>
  <si>
    <t xml:space="preserve">mt28mab010g</t>
  </si>
  <si>
    <t xml:space="preserve">kg</t>
  </si>
  <si>
    <t xml:space="preserve">Argamassa seca de cimento reforçada com fibras, composta por cimento branco, cal hidratada, cargas minerais, quartzo e aditivos, permeável ao vapor de água, para aplicar com palustra.</t>
  </si>
  <si>
    <t xml:space="preserve">mt16pxg010d</t>
  </si>
  <si>
    <t xml:space="preserve">m²</t>
  </si>
  <si>
    <t xml:space="preserve">Painel rígido de poliestireno extrudido, segundo EN 13164, de superfície rugosa e estrutura celular fechada, de cor branca, de 60 mm de espessura, resistência térmica 1,76 m²°C/W, condutibilidade térmica 0,034 W/(m°C), Euroclasse E de reacção ao fogo segundo NP EN 13501-1.</t>
  </si>
  <si>
    <t xml:space="preserve">mt16bab021I</t>
  </si>
  <si>
    <t xml:space="preserve">Ud</t>
  </si>
  <si>
    <t xml:space="preserve">Bucha de expansão de polipropileno com tira-fundo, de 8 mm de diâmetro e 115 mm de comprimento, com tampão de EPS para evitar pontes térmicas pontuais na fixação do isolamento.</t>
  </si>
  <si>
    <t xml:space="preserve">mt28mab020d</t>
  </si>
  <si>
    <t xml:space="preserve">m²</t>
  </si>
  <si>
    <t xml:space="preserve">Malha de fibra de vidro anti-álcalis, de 4x4 mm de vão de malha, de 155 g/m² de massa superficial e de 1,1x50 m, para armar argamassas.</t>
  </si>
  <si>
    <t xml:space="preserve">mt28mab040d</t>
  </si>
  <si>
    <t xml:space="preserve">l</t>
  </si>
  <si>
    <t xml:space="preserve">Primário impermeabilizante, à base de resinas sintéticas em dispersão aquosa, como protecção contra à humidade por capilaridade e infiltrações de água de chuva; para aplicar com trincha.</t>
  </si>
  <si>
    <t xml:space="preserve">mt08cet020a</t>
  </si>
  <si>
    <t xml:space="preserve">t</t>
  </si>
  <si>
    <t xml:space="preserve">Cimento CEM II / A-L 32,5 N, a granel, segundo NP EN 197-1.</t>
  </si>
  <si>
    <t xml:space="preserve">mt28mab030g</t>
  </si>
  <si>
    <t xml:space="preserve">kg</t>
  </si>
  <si>
    <t xml:space="preserve">Primário regulador da absorção e ponte de aderência, à base de copolímeros acrílicos, silicato de potássio e pigmentos, resistente à intempérie; para aplicar com trincha ou rolo.</t>
  </si>
  <si>
    <t xml:space="preserve">mt28mab050K</t>
  </si>
  <si>
    <t xml:space="preserve">kg</t>
  </si>
  <si>
    <t xml:space="preserve">Argamassa, acabamento afagado, cor branca, composta por cimento branco, cal hidratada, pó de mármore, quartzo e aditivos, com um tamanho máximo de partícula de 1,5 mm, permeável ao vapor de água e resistente à intempérie, para aplicar com palustra.</t>
  </si>
  <si>
    <t xml:space="preserve">mt27psh010g</t>
  </si>
  <si>
    <t xml:space="preserve">l</t>
  </si>
  <si>
    <t xml:space="preserve">Tinta para exterior, à base de silicato de potássio, cor branca, acabamento mate, permeável ao vapor de água, fungicida e resistente à intempérie; para aplicar com trincha, rolo ou pistola.</t>
  </si>
  <si>
    <t xml:space="preserve">mt14gdo010a</t>
  </si>
  <si>
    <t xml:space="preserve">m²</t>
  </si>
  <si>
    <t xml:space="preserve">Tela drenante de estrutura nodular de polietileno de alta densidade (PEAD/HDPE), com nódulos de 7,5 mm de altura, resistência à compressão 150 kN/m² segundo EN ISO 604, capacidade de drenagem 5 l/(s·m) e massa nominal 0,5 kg/m².</t>
  </si>
  <si>
    <t xml:space="preserve">mt14baa030a</t>
  </si>
  <si>
    <t xml:space="preserve">m</t>
  </si>
  <si>
    <t xml:space="preserve">Perfil de remate de aço inoxidável, para fixação de lâmina drenante nodular e nivelamento da camada de acabamento.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</si>
  <si>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</si>
  <si>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</si>
  <si>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</si>
  <si>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</si>
  <si>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</si>
  <si>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</si>
  <si>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mo039</t>
  </si>
  <si>
    <t xml:space="preserve">h</t>
  </si>
  <si>
    <t xml:space="preserve">Oficial de 1ª rebocador.</t>
  </si>
  <si>
    <t xml:space="preserve">mo079</t>
  </si>
  <si>
    <t xml:space="preserve">h</t>
  </si>
  <si>
    <t xml:space="preserve">Ajudante de rebocador.</t>
  </si>
  <si>
    <t xml:space="preserve">mo032</t>
  </si>
  <si>
    <t xml:space="preserve">h</t>
  </si>
  <si>
    <t xml:space="preserve">Oficial de 1ª aplicador de produtos impermeabilizantes.</t>
  </si>
  <si>
    <t xml:space="preserve">mo070</t>
  </si>
  <si>
    <t xml:space="preserve">h</t>
  </si>
  <si>
    <t xml:space="preserve">Ajudante de aplicador de produtos impermeabilizantes.</t>
  </si>
  <si>
    <t xml:space="preserve">%</t>
  </si>
  <si>
    <t xml:space="preserve">Custos directos complementares</t>
  </si>
  <si>
    <t xml:space="preserve">Custo de manutenção decenal: 4.457,71Kz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</si>
  <si>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</si>
  <si>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</si>
  <si>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</si>
  <si>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</si>
  <si>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</si>
  <si>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13164:2012+A1:2015</t>
  </si>
  <si>
    <t xml:space="preserve">1/3/4</t>
  </si>
  <si>
    <t xml:space="preserve">Produtos  de  isolamento  térmico  para  aplicação em  edifícios  —  Produtos  manufaturados  de espuma  de  poliestireno  extrudido  (XPS)  —  Especificação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</si>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</sst>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42" customWidth="1"/>
    <col min="3" max="3" width="1.87" customWidth="1"/>
    <col min="4" max="4" width="1.70" customWidth="1"/>
    <col min="5" max="5" width="73.61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139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0.6</v>
      </c>
      <c r="H9" s="11"/>
      <c r="I9" s="13">
        <v>43596.1</v>
      </c>
      <c r="J9" s="13">
        <f ca="1">ROUND(INDIRECT(ADDRESS(ROW()+(0), COLUMN()+(-3), 1))*INDIRECT(ADDRESS(ROW()+(0), COLUMN()+(-1), 1)), 2)</f>
        <v>26157.7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9</v>
      </c>
      <c r="H10" s="16"/>
      <c r="I10" s="17">
        <v>1441.67</v>
      </c>
      <c r="J10" s="17">
        <f ca="1">ROUND(INDIRECT(ADDRESS(ROW()+(0), COLUMN()+(-3), 1))*INDIRECT(ADDRESS(ROW()+(0), COLUMN()+(-1), 1)), 2)</f>
        <v>12975</v>
      </c>
      <c r="K10" s="17"/>
    </row>
    <row r="11" spans="1:11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1.05</v>
      </c>
      <c r="H11" s="16"/>
      <c r="I11" s="17">
        <v>23724.1</v>
      </c>
      <c r="J11" s="17">
        <f ca="1">ROUND(INDIRECT(ADDRESS(ROW()+(0), COLUMN()+(-3), 1))*INDIRECT(ADDRESS(ROW()+(0), COLUMN()+(-1), 1)), 2)</f>
        <v>24910.3</v>
      </c>
      <c r="K11" s="17"/>
    </row>
    <row r="12" spans="1:11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10</v>
      </c>
      <c r="H12" s="16"/>
      <c r="I12" s="17">
        <v>797.59</v>
      </c>
      <c r="J12" s="17">
        <f ca="1">ROUND(INDIRECT(ADDRESS(ROW()+(0), COLUMN()+(-3), 1))*INDIRECT(ADDRESS(ROW()+(0), COLUMN()+(-1), 1)), 2)</f>
        <v>7975.9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1.1</v>
      </c>
      <c r="H13" s="16"/>
      <c r="I13" s="17">
        <v>1866.12</v>
      </c>
      <c r="J13" s="17">
        <f ca="1">ROUND(INDIRECT(ADDRESS(ROW()+(0), COLUMN()+(-3), 1))*INDIRECT(ADDRESS(ROW()+(0), COLUMN()+(-1), 1)), 2)</f>
        <v>2052.73</v>
      </c>
      <c r="K13" s="17"/>
    </row>
    <row r="14" spans="1:11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0.35</v>
      </c>
      <c r="H14" s="16"/>
      <c r="I14" s="17">
        <v>9538.09</v>
      </c>
      <c r="J14" s="17">
        <f ca="1">ROUND(INDIRECT(ADDRESS(ROW()+(0), COLUMN()+(-3), 1))*INDIRECT(ADDRESS(ROW()+(0), COLUMN()+(-1), 1)), 2)</f>
        <v>3338.33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0.001</v>
      </c>
      <c r="H15" s="16"/>
      <c r="I15" s="17">
        <v>17296.4</v>
      </c>
      <c r="J15" s="17">
        <f ca="1">ROUND(INDIRECT(ADDRESS(ROW()+(0), COLUMN()+(-3), 1))*INDIRECT(ADDRESS(ROW()+(0), COLUMN()+(-1), 1)), 2)</f>
        <v>17.3</v>
      </c>
      <c r="K15" s="17"/>
    </row>
    <row r="16" spans="1:11" ht="24.0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0.35</v>
      </c>
      <c r="H16" s="16"/>
      <c r="I16" s="17">
        <v>4371.14</v>
      </c>
      <c r="J16" s="17">
        <f ca="1">ROUND(INDIRECT(ADDRESS(ROW()+(0), COLUMN()+(-3), 1))*INDIRECT(ADDRESS(ROW()+(0), COLUMN()+(-1), 1)), 2)</f>
        <v>1529.9</v>
      </c>
      <c r="K16" s="17"/>
    </row>
    <row r="17" spans="1:11" ht="34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2</v>
      </c>
      <c r="H17" s="16"/>
      <c r="I17" s="17">
        <v>1776.14</v>
      </c>
      <c r="J17" s="17">
        <f ca="1">ROUND(INDIRECT(ADDRESS(ROW()+(0), COLUMN()+(-3), 1))*INDIRECT(ADDRESS(ROW()+(0), COLUMN()+(-1), 1)), 2)</f>
        <v>3552.28</v>
      </c>
      <c r="K17" s="17"/>
    </row>
    <row r="18" spans="1:11" ht="24.0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0.3</v>
      </c>
      <c r="H18" s="16"/>
      <c r="I18" s="17">
        <v>7093.01</v>
      </c>
      <c r="J18" s="17">
        <f ca="1">ROUND(INDIRECT(ADDRESS(ROW()+(0), COLUMN()+(-3), 1))*INDIRECT(ADDRESS(ROW()+(0), COLUMN()+(-1), 1)), 2)</f>
        <v>2127.9</v>
      </c>
      <c r="K18" s="17"/>
    </row>
    <row r="19" spans="1:11" ht="34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0.2</v>
      </c>
      <c r="H19" s="16"/>
      <c r="I19" s="17">
        <v>2479.67</v>
      </c>
      <c r="J19" s="17">
        <f ca="1">ROUND(INDIRECT(ADDRESS(ROW()+(0), COLUMN()+(-3), 1))*INDIRECT(ADDRESS(ROW()+(0), COLUMN()+(-1), 1)), 2)</f>
        <v>495.93</v>
      </c>
      <c r="K19" s="17"/>
    </row>
    <row r="20" spans="1:11" ht="24.00" thickBot="1" customHeight="1">
      <c r="A20" s="14" t="s">
        <v>44</v>
      </c>
      <c r="B20" s="14"/>
      <c r="C20" s="15" t="s">
        <v>45</v>
      </c>
      <c r="D20" s="15"/>
      <c r="E20" s="14" t="s">
        <v>46</v>
      </c>
      <c r="F20" s="14"/>
      <c r="G20" s="16">
        <v>0.17</v>
      </c>
      <c r="H20" s="16"/>
      <c r="I20" s="17">
        <v>2330.45</v>
      </c>
      <c r="J20" s="17">
        <f ca="1">ROUND(INDIRECT(ADDRESS(ROW()+(0), COLUMN()+(-3), 1))*INDIRECT(ADDRESS(ROW()+(0), COLUMN()+(-1), 1)), 2)</f>
        <v>396.18</v>
      </c>
      <c r="K20" s="17"/>
    </row>
    <row r="21" spans="1:11" ht="13.50" thickBot="1" customHeight="1">
      <c r="A21" s="14" t="s">
        <v>47</v>
      </c>
      <c r="B21" s="14"/>
      <c r="C21" s="15" t="s">
        <v>48</v>
      </c>
      <c r="D21" s="15"/>
      <c r="E21" s="14" t="s">
        <v>49</v>
      </c>
      <c r="F21" s="14"/>
      <c r="G21" s="16">
        <v>0.143</v>
      </c>
      <c r="H21" s="16"/>
      <c r="I21" s="17">
        <v>1057.3</v>
      </c>
      <c r="J21" s="17">
        <f ca="1">ROUND(INDIRECT(ADDRESS(ROW()+(0), COLUMN()+(-3), 1))*INDIRECT(ADDRESS(ROW()+(0), COLUMN()+(-1), 1)), 2)</f>
        <v>151.19</v>
      </c>
      <c r="K21" s="17"/>
    </row>
    <row r="22" spans="1:11" ht="13.50" thickBot="1" customHeight="1">
      <c r="A22" s="14" t="s">
        <v>50</v>
      </c>
      <c r="B22" s="14"/>
      <c r="C22" s="15" t="s">
        <v>51</v>
      </c>
      <c r="D22" s="15"/>
      <c r="E22" s="14" t="s">
        <v>52</v>
      </c>
      <c r="F22" s="14"/>
      <c r="G22" s="16">
        <v>0.143</v>
      </c>
      <c r="H22" s="16"/>
      <c r="I22" s="17">
        <v>604.97</v>
      </c>
      <c r="J22" s="17">
        <f ca="1">ROUND(INDIRECT(ADDRESS(ROW()+(0), COLUMN()+(-3), 1))*INDIRECT(ADDRESS(ROW()+(0), COLUMN()+(-1), 1)), 2)</f>
        <v>86.51</v>
      </c>
      <c r="K22" s="17"/>
    </row>
    <row r="23" spans="1:11" ht="13.50" thickBot="1" customHeight="1">
      <c r="A23" s="14" t="s">
        <v>53</v>
      </c>
      <c r="B23" s="14"/>
      <c r="C23" s="15" t="s">
        <v>54</v>
      </c>
      <c r="D23" s="15"/>
      <c r="E23" s="14" t="s">
        <v>55</v>
      </c>
      <c r="F23" s="14"/>
      <c r="G23" s="16">
        <v>0.86</v>
      </c>
      <c r="H23" s="16"/>
      <c r="I23" s="17">
        <v>1028.94</v>
      </c>
      <c r="J23" s="17">
        <f ca="1">ROUND(INDIRECT(ADDRESS(ROW()+(0), COLUMN()+(-3), 1))*INDIRECT(ADDRESS(ROW()+(0), COLUMN()+(-1), 1)), 2)</f>
        <v>884.89</v>
      </c>
      <c r="K23" s="17"/>
    </row>
    <row r="24" spans="1:11" ht="13.50" thickBot="1" customHeight="1">
      <c r="A24" s="14" t="s">
        <v>56</v>
      </c>
      <c r="B24" s="14"/>
      <c r="C24" s="15" t="s">
        <v>57</v>
      </c>
      <c r="D24" s="15"/>
      <c r="E24" s="14" t="s">
        <v>58</v>
      </c>
      <c r="F24" s="14"/>
      <c r="G24" s="16">
        <v>0.86</v>
      </c>
      <c r="H24" s="16"/>
      <c r="I24" s="17">
        <v>604.97</v>
      </c>
      <c r="J24" s="17">
        <f ca="1">ROUND(INDIRECT(ADDRESS(ROW()+(0), COLUMN()+(-3), 1))*INDIRECT(ADDRESS(ROW()+(0), COLUMN()+(-1), 1)), 2)</f>
        <v>520.27</v>
      </c>
      <c r="K24" s="17"/>
    </row>
    <row r="25" spans="1:11" ht="13.50" thickBot="1" customHeight="1">
      <c r="A25" s="14" t="s">
        <v>59</v>
      </c>
      <c r="B25" s="14"/>
      <c r="C25" s="15" t="s">
        <v>60</v>
      </c>
      <c r="D25" s="15"/>
      <c r="E25" s="14" t="s">
        <v>61</v>
      </c>
      <c r="F25" s="14"/>
      <c r="G25" s="16">
        <v>0.143</v>
      </c>
      <c r="H25" s="16"/>
      <c r="I25" s="17">
        <v>1028.94</v>
      </c>
      <c r="J25" s="17">
        <f ca="1">ROUND(INDIRECT(ADDRESS(ROW()+(0), COLUMN()+(-3), 1))*INDIRECT(ADDRESS(ROW()+(0), COLUMN()+(-1), 1)), 2)</f>
        <v>147.14</v>
      </c>
      <c r="K25" s="17"/>
    </row>
    <row r="26" spans="1:11" ht="13.50" thickBot="1" customHeight="1">
      <c r="A26" s="14" t="s">
        <v>62</v>
      </c>
      <c r="B26" s="14"/>
      <c r="C26" s="18" t="s">
        <v>63</v>
      </c>
      <c r="D26" s="18"/>
      <c r="E26" s="19" t="s">
        <v>64</v>
      </c>
      <c r="F26" s="19"/>
      <c r="G26" s="20">
        <v>0.143</v>
      </c>
      <c r="H26" s="20"/>
      <c r="I26" s="21">
        <v>604.97</v>
      </c>
      <c r="J26" s="21">
        <f ca="1">ROUND(INDIRECT(ADDRESS(ROW()+(0), COLUMN()+(-3), 1))*INDIRECT(ADDRESS(ROW()+(0), COLUMN()+(-1), 1)), 2)</f>
        <v>86.51</v>
      </c>
      <c r="K26" s="21"/>
    </row>
    <row r="27" spans="1:11" ht="13.50" thickBot="1" customHeight="1">
      <c r="A27" s="19"/>
      <c r="B27" s="19"/>
      <c r="C27" s="22" t="s">
        <v>65</v>
      </c>
      <c r="D27" s="22"/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87406</v>
      </c>
      <c r="J27" s="24">
        <f ca="1">ROUND(INDIRECT(ADDRESS(ROW()+(0), COLUMN()+(-3), 1))*INDIRECT(ADDRESS(ROW()+(0), COLUMN()+(-1), 1))/100, 2)</f>
        <v>1748.12</v>
      </c>
      <c r="K27" s="24"/>
    </row>
    <row r="28" spans="1:11" ht="13.50" thickBot="1" customHeight="1">
      <c r="A28" s="25" t="s">
        <v>67</v>
      </c>
      <c r="B28" s="25"/>
      <c r="C28" s="26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89154.1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1.07202e+006</v>
      </c>
      <c r="G32" s="31"/>
      <c r="H32" s="31">
        <v>1.07202e+006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4" spans="1:11" ht="13.50" thickBot="1" customHeight="1">
      <c r="A34" s="30" t="s">
        <v>76</v>
      </c>
      <c r="B34" s="30"/>
      <c r="C34" s="30"/>
      <c r="D34" s="30"/>
      <c r="E34" s="30"/>
      <c r="F34" s="31">
        <v>172012</v>
      </c>
      <c r="G34" s="31"/>
      <c r="H34" s="31">
        <v>172013</v>
      </c>
      <c r="I34" s="31"/>
      <c r="J34" s="31"/>
      <c r="K34" s="31" t="s">
        <v>77</v>
      </c>
    </row>
    <row r="35" spans="1:11" ht="13.50" thickBot="1" customHeight="1">
      <c r="A35" s="32" t="s">
        <v>78</v>
      </c>
      <c r="B35" s="32"/>
      <c r="C35" s="32"/>
      <c r="D35" s="32"/>
      <c r="E35" s="32"/>
      <c r="F35" s="33"/>
      <c r="G35" s="33"/>
      <c r="H35" s="33"/>
      <c r="I35" s="33"/>
      <c r="J35" s="33"/>
      <c r="K35" s="33"/>
    </row>
    <row r="38" spans="1:1" ht="33.75" thickBot="1" customHeight="1">
      <c r="A38" s="1" t="s">
        <v>79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80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81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</sheetData>
  <mergeCells count="12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B22"/>
    <mergeCell ref="C22:D22"/>
    <mergeCell ref="E22:F22"/>
    <mergeCell ref="G22:H22"/>
    <mergeCell ref="J22:K22"/>
    <mergeCell ref="A23:B23"/>
    <mergeCell ref="C23:D23"/>
    <mergeCell ref="E23:F23"/>
    <mergeCell ref="G23:H23"/>
    <mergeCell ref="J23:K23"/>
    <mergeCell ref="A24:B24"/>
    <mergeCell ref="C24:D24"/>
    <mergeCell ref="E24:F24"/>
    <mergeCell ref="G24:H24"/>
    <mergeCell ref="J24:K24"/>
    <mergeCell ref="A25:B25"/>
    <mergeCell ref="C25:D25"/>
    <mergeCell ref="E25:F25"/>
    <mergeCell ref="G25:H25"/>
    <mergeCell ref="J25:K25"/>
    <mergeCell ref="A26:B26"/>
    <mergeCell ref="C26:D26"/>
    <mergeCell ref="E26:F26"/>
    <mergeCell ref="G26:H26"/>
    <mergeCell ref="J26:K26"/>
    <mergeCell ref="A27:B27"/>
    <mergeCell ref="C27:D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4:E34"/>
    <mergeCell ref="F34:G35"/>
    <mergeCell ref="H34:J35"/>
    <mergeCell ref="K34:K35"/>
    <mergeCell ref="A35:E35"/>
    <mergeCell ref="A38:K38"/>
    <mergeCell ref="A39:K39"/>
    <mergeCell ref="A40:K40"/>
  </mergeCells>
  <pageMargins left="0.147638" right="0.147638" top="0.206693" bottom="0.206693" header="0.0" footer="0.0"/>
  <pageSetup paperSize="9" orientation="portrait"/>
  <rowBreaks count="0" manualBreakCount="0">
    </rowBreaks>
</worksheet>
</file>