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<sst xmlns="http://schemas.openxmlformats.org/spreadsheetml/2006/main" count="58" uniqueCount="58">
  <si>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</si>
  <si>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FFR020</t>
  </si>
  <si>
    <t xml:space="preserve">m²</t>
  </si>
  <si>
    <t xml:space="preserve">Pano interior de fachada dupla, de alvenaria de bloco de betão para revestir.</t>
  </si>
  <si>
    <r>
      <rPr>
        <sz val="8.25"/>
        <color rgb="FF000000"/>
        <rFont val="Arial"/>
        <family val="2"/>
      </rPr>
      <t xml:space="preserve">Pano interior de fachada dupla, de 7 cm de espessura de alvenaria, de bloco vazado de betão, 50x20x7 cm, para revestir, com juntas horizontais e verticais de 10 mm de espessura, junta refundada, assente com argamassa de cimento confeccionada em obra, com 250 kg/m³ de cimento, cor cinzento, dosificação 1:6, fornecida em sacos. Padieira de alvenaria armada de blocos lintel de betão, maciço de betão de enchimento, C25/30 (X0(P); D12; S3; Cl 0,4), preparado em obra;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</si>
  <si>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</si>
  <si>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</si>
  <si>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</si>
  <si>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</si>
  <si>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</si>
  <si>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</si>
  <si>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mt02bhg050dhe</t>
  </si>
  <si>
    <t xml:space="preserve">Ud</t>
  </si>
  <si>
    <t xml:space="preserve">Bloco vazado de betão, 50x20x7 cm, para revestir; com o preço incrementado em 20% relativamente a peças especiais.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</si>
  <si>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</si>
  <si>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</si>
  <si>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</si>
  <si>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</si>
  <si>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</si>
  <si>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</si>
  <si>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</si>
  <si>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</si>
  <si>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</si>
  <si>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</si>
  <si>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</si>
  <si>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</si>
  <si>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</si>
  <si>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</si>
  <si>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</si>
  <si>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</si>
  <si>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</si>
  <si>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</si>
  <si>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</si>
  <si>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</si>
  <si>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</si>
  <si>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</si>
  <si>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</si>
  <si>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</si>
  <si>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</si>
  <si>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</si>
  <si>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</si>
  <si>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</si>
  <si>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</si>
  <si>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</si>
  <si>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</si>
  <si>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</si>
  <si>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184,81Kz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</si>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</sst>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08" customWidth="1"/>
    <col min="4" max="4" width="71.91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10</v>
      </c>
      <c r="G9" s="11"/>
      <c r="H9" s="13">
        <v>80.38</v>
      </c>
      <c r="I9" s="13">
        <f ca="1">ROUND(INDIRECT(ADDRESS(ROW()+(0), COLUMN()+(-3), 1))*INDIRECT(ADDRESS(ROW()+(0), COLUMN()+(-1), 1)), 2)</f>
        <v>803.8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0.004</v>
      </c>
      <c r="G10" s="16"/>
      <c r="H10" s="17">
        <v>279.7</v>
      </c>
      <c r="I10" s="17">
        <f ca="1">ROUND(INDIRECT(ADDRESS(ROW()+(0), COLUMN()+(-3), 1))*INDIRECT(ADDRESS(ROW()+(0), COLUMN()+(-1), 1)), 2)</f>
        <v>1.12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0.007</v>
      </c>
      <c r="G11" s="16"/>
      <c r="H11" s="17">
        <v>2992.57</v>
      </c>
      <c r="I11" s="17">
        <f ca="1">ROUND(INDIRECT(ADDRESS(ROW()+(0), COLUMN()+(-3), 1))*INDIRECT(ADDRESS(ROW()+(0), COLUMN()+(-1), 1)), 2)</f>
        <v>20.95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1.008</v>
      </c>
      <c r="G12" s="16"/>
      <c r="H12" s="17">
        <v>18.65</v>
      </c>
      <c r="I12" s="17">
        <f ca="1">ROUND(INDIRECT(ADDRESS(ROW()+(0), COLUMN()+(-3), 1))*INDIRECT(ADDRESS(ROW()+(0), COLUMN()+(-1), 1)), 2)</f>
        <v>18.8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0.7</v>
      </c>
      <c r="G13" s="16"/>
      <c r="H13" s="17">
        <v>273.06</v>
      </c>
      <c r="I13" s="17">
        <f ca="1">ROUND(INDIRECT(ADDRESS(ROW()+(0), COLUMN()+(-3), 1))*INDIRECT(ADDRESS(ROW()+(0), COLUMN()+(-1), 1)), 2)</f>
        <v>191.14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0.001</v>
      </c>
      <c r="G14" s="16"/>
      <c r="H14" s="17">
        <v>522212</v>
      </c>
      <c r="I14" s="17">
        <f ca="1">ROUND(INDIRECT(ADDRESS(ROW()+(0), COLUMN()+(-3), 1))*INDIRECT(ADDRESS(ROW()+(0), COLUMN()+(-1), 1)), 2)</f>
        <v>522.21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0.003</v>
      </c>
      <c r="G15" s="16"/>
      <c r="H15" s="17">
        <v>22891.7</v>
      </c>
      <c r="I15" s="17">
        <f ca="1">ROUND(INDIRECT(ADDRESS(ROW()+(0), COLUMN()+(-3), 1))*INDIRECT(ADDRESS(ROW()+(0), COLUMN()+(-1), 1)), 2)</f>
        <v>68.68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0.011</v>
      </c>
      <c r="G16" s="16"/>
      <c r="H16" s="17">
        <v>2225.82</v>
      </c>
      <c r="I16" s="17">
        <f ca="1">ROUND(INDIRECT(ADDRESS(ROW()+(0), COLUMN()+(-3), 1))*INDIRECT(ADDRESS(ROW()+(0), COLUMN()+(-1), 1)), 2)</f>
        <v>24.48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0.003</v>
      </c>
      <c r="G17" s="16"/>
      <c r="H17" s="17">
        <v>907.3</v>
      </c>
      <c r="I17" s="17">
        <f ca="1">ROUND(INDIRECT(ADDRESS(ROW()+(0), COLUMN()+(-3), 1))*INDIRECT(ADDRESS(ROW()+(0), COLUMN()+(-1), 1)), 2)</f>
        <v>2.72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0.405</v>
      </c>
      <c r="G18" s="16"/>
      <c r="H18" s="17">
        <v>1028.94</v>
      </c>
      <c r="I18" s="17">
        <f ca="1">ROUND(INDIRECT(ADDRESS(ROW()+(0), COLUMN()+(-3), 1))*INDIRECT(ADDRESS(ROW()+(0), COLUMN()+(-1), 1)), 2)</f>
        <v>416.72</v>
      </c>
      <c r="J18" s="17"/>
    </row>
    <row r="19" spans="1:10" ht="13.50" thickBot="1" customHeight="1">
      <c r="A19" s="14" t="s">
        <v>41</v>
      </c>
      <c r="B19" s="14"/>
      <c r="C19" s="18" t="s">
        <v>42</v>
      </c>
      <c r="D19" s="19" t="s">
        <v>43</v>
      </c>
      <c r="E19" s="19"/>
      <c r="F19" s="20">
        <v>0.296</v>
      </c>
      <c r="G19" s="20"/>
      <c r="H19" s="21">
        <v>581.64</v>
      </c>
      <c r="I19" s="21">
        <f ca="1">ROUND(INDIRECT(ADDRESS(ROW()+(0), COLUMN()+(-3), 1))*INDIRECT(ADDRESS(ROW()+(0), COLUMN()+(-1), 1)), 2)</f>
        <v>172.17</v>
      </c>
      <c r="J19" s="21"/>
    </row>
    <row r="20" spans="1:10" ht="13.50" thickBot="1" customHeight="1">
      <c r="A20" s="19"/>
      <c r="B20" s="19"/>
      <c r="C20" s="22" t="s">
        <v>44</v>
      </c>
      <c r="D20" s="5" t="s">
        <v>45</v>
      </c>
      <c r="E20" s="5"/>
      <c r="F20" s="23">
        <v>3</v>
      </c>
      <c r="G20" s="23"/>
      <c r="H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2242.79</v>
      </c>
      <c r="I20" s="24">
        <f ca="1">ROUND(INDIRECT(ADDRESS(ROW()+(0), COLUMN()+(-3), 1))*INDIRECT(ADDRESS(ROW()+(0), COLUMN()+(-1), 1))/100, 2)</f>
        <v>67.28</v>
      </c>
      <c r="J20" s="24"/>
    </row>
    <row r="21" spans="1:10" ht="13.50" thickBot="1" customHeight="1">
      <c r="A21" s="25" t="s">
        <v>46</v>
      </c>
      <c r="B21" s="25"/>
      <c r="C21" s="26"/>
      <c r="D21" s="26"/>
      <c r="E21" s="26"/>
      <c r="F21" s="27"/>
      <c r="G21" s="27"/>
      <c r="H21" s="25" t="s">
        <v>47</v>
      </c>
      <c r="I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2310.07</v>
      </c>
      <c r="J21" s="28"/>
    </row>
    <row r="24" spans="1:10" ht="13.50" thickBot="1" customHeight="1">
      <c r="A24" s="29" t="s">
        <v>48</v>
      </c>
      <c r="B24" s="29"/>
      <c r="C24" s="29"/>
      <c r="D24" s="29"/>
      <c r="E24" s="29" t="s">
        <v>49</v>
      </c>
      <c r="F24" s="29"/>
      <c r="G24" s="29" t="s">
        <v>50</v>
      </c>
      <c r="H24" s="29"/>
      <c r="I24" s="29"/>
      <c r="J24" s="29" t="s">
        <v>51</v>
      </c>
    </row>
    <row r="25" spans="1:10" ht="13.50" thickBot="1" customHeight="1">
      <c r="A25" s="30" t="s">
        <v>52</v>
      </c>
      <c r="B25" s="30"/>
      <c r="C25" s="30"/>
      <c r="D25" s="30"/>
      <c r="E25" s="31">
        <v>1.06202e+006</v>
      </c>
      <c r="F25" s="31"/>
      <c r="G25" s="31">
        <v>1.06202e+006</v>
      </c>
      <c r="H25" s="31"/>
      <c r="I25" s="31"/>
      <c r="J25" s="31" t="s">
        <v>53</v>
      </c>
    </row>
    <row r="26" spans="1:10" ht="24.00" thickBot="1" customHeight="1">
      <c r="A26" s="32" t="s">
        <v>54</v>
      </c>
      <c r="B26" s="32"/>
      <c r="C26" s="32"/>
      <c r="D26" s="32"/>
      <c r="E26" s="33"/>
      <c r="F26" s="33"/>
      <c r="G26" s="33"/>
      <c r="H26" s="33"/>
      <c r="I26" s="33"/>
      <c r="J26" s="33"/>
    </row>
    <row r="29" spans="1:1" ht="33.75" thickBot="1" customHeight="1">
      <c r="A29" s="1" t="s">
        <v>55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E21"/>
    <mergeCell ref="F21:G21"/>
    <mergeCell ref="I21:J21"/>
    <mergeCell ref="A24:D24"/>
    <mergeCell ref="E24:F24"/>
    <mergeCell ref="G24:I24"/>
    <mergeCell ref="A25:D25"/>
    <mergeCell ref="E25:F26"/>
    <mergeCell ref="G25:I26"/>
    <mergeCell ref="J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