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<sst xmlns="http://schemas.openxmlformats.org/spreadsheetml/2006/main" count="52" uniqueCount="52">
  <si>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</si>
  <si>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</si>
  <si>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</si>
  <si>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</si>
  <si>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pré-fabricada de betão para balaustrada de secção quadrada de 25x25x70 cm, com remate em forma de bola.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</si>
  <si>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</si>
  <si>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</si>
  <si>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</si>
  <si>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</si>
  <si>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</si>
  <si>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</si>
  <si>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mt20bhp040a</t>
  </si>
  <si>
    <t xml:space="preserve">Ud</t>
  </si>
  <si>
    <t xml:space="preserve">Pilar quadrado pré-fabricado de betão branco para balaustrada, 25x25x70 cm, inclusive base.</t>
  </si>
  <si>
    <t xml:space="preserve">mt20bhp060i</t>
  </si>
  <si>
    <t xml:space="preserve">Ud</t>
  </si>
  <si>
    <t xml:space="preserve">Remate bola pré-fabricado de betão branco para pilastra de balaustrada, 30x30x35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</si>
  <si>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</si>
  <si>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</si>
  <si>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</si>
  <si>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</si>
  <si>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</si>
  <si>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</si>
  <si>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mt08cem041l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</si>
  <si>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</si>
  <si>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</si>
  <si>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</si>
  <si>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</si>
  <si>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</si>
  <si>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</si>
  <si>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</si>
  <si>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</si>
  <si>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</si>
  <si>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</si>
  <si>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</si>
  <si>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</si>
  <si>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</si>
  <si>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</si>
  <si>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</si>
  <si>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</si>
  <si>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6.062,48Kz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</si>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</sst>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3.74" customWidth="1"/>
    <col min="5" max="5" width="72.25" customWidth="1"/>
    <col min="6" max="6" width="7.14" customWidth="1"/>
    <col min="7" max="7" width="6.80" customWidth="1"/>
    <col min="8" max="8" width="13.26" customWidth="1"/>
    <col min="9" max="9" width="2.38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3">
        <v>33258.2</v>
      </c>
      <c r="I9" s="13">
        <f ca="1">ROUND(INDIRECT(ADDRESS(ROW()+(0), COLUMN()+(-2), 1))*INDIRECT(ADDRESS(ROW()+(0), COLUMN()+(-1), 1)), 2)</f>
        <v>33258.2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7">
        <v>8648.11</v>
      </c>
      <c r="I10" s="17">
        <f ca="1">ROUND(INDIRECT(ADDRESS(ROW()+(0), COLUMN()+(-2), 1))*INDIRECT(ADDRESS(ROW()+(0), COLUMN()+(-1), 1)), 2)</f>
        <v>8648.11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7">
        <v>283.51</v>
      </c>
      <c r="I11" s="17">
        <f ca="1">ROUND(INDIRECT(ADDRESS(ROW()+(0), COLUMN()+(-2), 1))*INDIRECT(ADDRESS(ROW()+(0), COLUMN()+(-1), 1)), 2)</f>
        <v>1.7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0.002</v>
      </c>
      <c r="H12" s="17">
        <v>3024.04</v>
      </c>
      <c r="I12" s="17">
        <f ca="1">ROUND(INDIRECT(ADDRESS(ROW()+(0), COLUMN()+(-2), 1))*INDIRECT(ADDRESS(ROW()+(0), COLUMN()+(-1), 1)), 2)</f>
        <v>6.05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0.25</v>
      </c>
      <c r="H13" s="17">
        <v>29.26</v>
      </c>
      <c r="I13" s="17">
        <f ca="1">ROUND(INDIRECT(ADDRESS(ROW()+(0), COLUMN()+(-2), 1))*INDIRECT(ADDRESS(ROW()+(0), COLUMN()+(-1), 1)), 2)</f>
        <v>7.32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0.25</v>
      </c>
      <c r="H14" s="17">
        <v>82.5</v>
      </c>
      <c r="I14" s="17">
        <f ca="1">ROUND(INDIRECT(ADDRESS(ROW()+(0), COLUMN()+(-2), 1))*INDIRECT(ADDRESS(ROW()+(0), COLUMN()+(-1), 1)), 2)</f>
        <v>20.63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7">
        <v>932.73</v>
      </c>
      <c r="I15" s="17">
        <f ca="1">ROUND(INDIRECT(ADDRESS(ROW()+(0), COLUMN()+(-2), 1))*INDIRECT(ADDRESS(ROW()+(0), COLUMN()+(-1), 1)), 2)</f>
        <v>5.6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0.302</v>
      </c>
      <c r="H16" s="17">
        <v>1055.59</v>
      </c>
      <c r="I16" s="17">
        <f ca="1">ROUND(INDIRECT(ADDRESS(ROW()+(0), COLUMN()+(-2), 1))*INDIRECT(ADDRESS(ROW()+(0), COLUMN()+(-1), 1)), 2)</f>
        <v>318.79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0.315</v>
      </c>
      <c r="H17" s="21">
        <v>596.7</v>
      </c>
      <c r="I17" s="21">
        <f ca="1">ROUND(INDIRECT(ADDRESS(ROW()+(0), COLUMN()+(-2), 1))*INDIRECT(ADDRESS(ROW()+(0), COLUMN()+(-1), 1)), 2)</f>
        <v>187.96</v>
      </c>
      <c r="J17" s="21"/>
    </row>
    <row r="18" spans="1:10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42454.3</v>
      </c>
      <c r="I18" s="24">
        <f ca="1">ROUND(INDIRECT(ADDRESS(ROW()+(0), COLUMN()+(-2), 1))*INDIRECT(ADDRESS(ROW()+(0), COLUMN()+(-1), 1))/100, 2)</f>
        <v>849.09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43303.4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0"/>
      <c r="F23" s="31">
        <v>162011</v>
      </c>
      <c r="G23" s="31"/>
      <c r="H23" s="31">
        <v>162012</v>
      </c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B3:C3"/>
    <mergeCell ref="D3:J3"/>
    <mergeCell ref="A5:J5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B16"/>
    <mergeCell ref="C16:D16"/>
    <mergeCell ref="E16:F16"/>
    <mergeCell ref="I16:J16"/>
    <mergeCell ref="A17:B17"/>
    <mergeCell ref="C17:D17"/>
    <mergeCell ref="E17:F17"/>
    <mergeCell ref="I17:J17"/>
    <mergeCell ref="A18:B18"/>
    <mergeCell ref="C18:D18"/>
    <mergeCell ref="E18:F18"/>
    <mergeCell ref="I18:J18"/>
    <mergeCell ref="A19:F19"/>
    <mergeCell ref="I19:J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