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<sst xmlns="http://schemas.openxmlformats.org/spreadsheetml/2006/main" count="37" uniqueCount="37">
  <si>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</si>
  <si>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EXV010</t>
  </si>
  <si>
    <t xml:space="preserve">kg</t>
  </si>
  <si>
    <t xml:space="preserve">Aço em vigas mistas.</t>
  </si>
  <si>
    <r>
      <rPr>
        <sz val="8.25"/>
        <color rgb="FF000000"/>
        <rFont val="Arial"/>
        <family val="2"/>
      </rPr>
      <t xml:space="preserve">Aço EN 10025 S355JR, em vigas mistas formadas por peças simples de perfis laminados à chaud das séries IPN, IPE, UPN, HEA, HEB ou HEM mais conectores, acabamento com primário antioxidante, com ligações soldadas em obra. O preço inclui as soldaduras,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</si>
  <si>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</si>
  <si>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</si>
  <si>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</si>
  <si>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</si>
  <si>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</si>
  <si>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</si>
  <si>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mt07ala010gqb</t>
  </si>
  <si>
    <t xml:space="preserve">kg</t>
  </si>
  <si>
    <t xml:space="preserve">Aço laminado EN 10025 S355JR, em perfis laminados a quente, peças simples+conectores, para aplicações estruturais, acabamento com primário antioxidante. Trabalhado e montado em oficina, para colocar com ligações soldadas em obra.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</si>
  <si>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</si>
  <si>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</si>
  <si>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</si>
  <si>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</si>
  <si>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</si>
  <si>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</si>
  <si>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</si>
  <si>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</si>
  <si>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</si>
  <si>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</si>
  <si>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</si>
  <si>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19,32Kz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</si>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</sst>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23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411.88</v>
      </c>
      <c r="I9" s="13">
        <f ca="1">ROUND(INDIRECT(ADDRESS(ROW()+(0), COLUMN()+(-3), 1))*INDIRECT(ADDRESS(ROW()+(0), COLUMN()+(-1), 1)), 2)</f>
        <v>411.88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0.021</v>
      </c>
      <c r="G10" s="16"/>
      <c r="H10" s="17">
        <v>925.7</v>
      </c>
      <c r="I10" s="17">
        <f ca="1">ROUND(INDIRECT(ADDRESS(ROW()+(0), COLUMN()+(-3), 1))*INDIRECT(ADDRESS(ROW()+(0), COLUMN()+(-1), 1)), 2)</f>
        <v>19.44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0.029</v>
      </c>
      <c r="G11" s="16"/>
      <c r="H11" s="17">
        <v>1098.52</v>
      </c>
      <c r="I11" s="17">
        <f ca="1">ROUND(INDIRECT(ADDRESS(ROW()+(0), COLUMN()+(-3), 1))*INDIRECT(ADDRESS(ROW()+(0), COLUMN()+(-1), 1)), 2)</f>
        <v>31.86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0.016</v>
      </c>
      <c r="G12" s="20"/>
      <c r="H12" s="21">
        <v>645.44</v>
      </c>
      <c r="I12" s="21">
        <f ca="1">ROUND(INDIRECT(ADDRESS(ROW()+(0), COLUMN()+(-3), 1))*INDIRECT(ADDRESS(ROW()+(0), COLUMN()+(-1), 1)), 2)</f>
        <v>10.33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473.51</v>
      </c>
      <c r="I13" s="24">
        <f ca="1">ROUND(INDIRECT(ADDRESS(ROW()+(0), COLUMN()+(-3), 1))*INDIRECT(ADDRESS(ROW()+(0), COLUMN()+(-1), 1))/100, 2)</f>
        <v>9.47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482.98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192005</v>
      </c>
      <c r="F18" s="31"/>
      <c r="G18" s="31">
        <v>192006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