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<sst xmlns="http://schemas.openxmlformats.org/spreadsheetml/2006/main" count="43" uniqueCount="43">
  <si>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</si>
  <si>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</si>
  <si>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</si>
  <si>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</si>
  <si>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225 cm de altura, com 4 varões de aço de 12 mm de diâmetro, acabamento imitação madeira, com uma demão de lasur. Inclusive betão C25/30 (XC2(P); D25; S2; Cl 0,4) para enchimento do pilar e peça capitel para remate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</si>
  <si>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</si>
  <si>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</si>
  <si>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</si>
  <si>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</si>
  <si>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</si>
  <si>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</si>
  <si>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mt07pha080f</t>
  </si>
  <si>
    <t xml:space="preserve">Ud</t>
  </si>
  <si>
    <t xml:space="preserve">Pilar pré-fabricado de betão armado, de 30x30 cm e secção oca, de 225 cm de altura, com 4 varões de aço de 12 mm de diâmetro, acabamento imitação madeira, com uma demão de lasur.</t>
  </si>
  <si>
    <t xml:space="preserve">mt07pha082b</t>
  </si>
  <si>
    <t xml:space="preserve">Ud</t>
  </si>
  <si>
    <t xml:space="preserve">Peça capitel de 33x33x3 cm, acabamento imitação madeira, com uma demão de lasur, para remate superior de pilar pré-fabricado de betão armado, de 30x30 cm e secção oca.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</si>
  <si>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</si>
  <si>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</si>
  <si>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</si>
  <si>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</si>
  <si>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</si>
  <si>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</si>
  <si>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</si>
  <si>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</si>
  <si>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</si>
  <si>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</si>
  <si>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</si>
  <si>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</si>
  <si>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</si>
  <si>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</si>
  <si>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6.057,19Kz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</si>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</sst>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83925.6</v>
      </c>
      <c r="J9" s="13">
        <f ca="1">ROUND(INDIRECT(ADDRESS(ROW()+(0), COLUMN()+(-3), 1))*INDIRECT(ADDRESS(ROW()+(0), COLUMN()+(-1), 1)), 2)</f>
        <v>83925.6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22407.3</v>
      </c>
      <c r="J10" s="17">
        <f ca="1">ROUND(INDIRECT(ADDRESS(ROW()+(0), COLUMN()+(-3), 1))*INDIRECT(ADDRESS(ROW()+(0), COLUMN()+(-1), 1)), 2)</f>
        <v>22407.3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0.11</v>
      </c>
      <c r="H11" s="16"/>
      <c r="I11" s="17">
        <v>25981</v>
      </c>
      <c r="J11" s="17">
        <f ca="1">ROUND(INDIRECT(ADDRESS(ROW()+(0), COLUMN()+(-3), 1))*INDIRECT(ADDRESS(ROW()+(0), COLUMN()+(-1), 1)), 2)</f>
        <v>2857.91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0.268</v>
      </c>
      <c r="H12" s="16"/>
      <c r="I12" s="17">
        <v>14837.1</v>
      </c>
      <c r="J12" s="17">
        <f ca="1">ROUND(INDIRECT(ADDRESS(ROW()+(0), COLUMN()+(-3), 1))*INDIRECT(ADDRESS(ROW()+(0), COLUMN()+(-1), 1)), 2)</f>
        <v>3976.35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0.454</v>
      </c>
      <c r="H13" s="16"/>
      <c r="I13" s="17">
        <v>1098.52</v>
      </c>
      <c r="J13" s="17">
        <f ca="1">ROUND(INDIRECT(ADDRESS(ROW()+(0), COLUMN()+(-3), 1))*INDIRECT(ADDRESS(ROW()+(0), COLUMN()+(-1), 1)), 2)</f>
        <v>498.73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0.828</v>
      </c>
      <c r="H14" s="20"/>
      <c r="I14" s="21">
        <v>645.44</v>
      </c>
      <c r="J14" s="21">
        <f ca="1">ROUND(INDIRECT(ADDRESS(ROW()+(0), COLUMN()+(-3), 1))*INDIRECT(ADDRESS(ROW()+(0), COLUMN()+(-1), 1)), 2)</f>
        <v>534.42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114200</v>
      </c>
      <c r="J15" s="24">
        <f ca="1">ROUND(INDIRECT(ADDRESS(ROW()+(0), COLUMN()+(-3), 1))*INDIRECT(ADDRESS(ROW()+(0), COLUMN()+(-1), 1))/100, 2)</f>
        <v>2284.01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116484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