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<sst xmlns="http://schemas.openxmlformats.org/spreadsheetml/2006/main" count="24" uniqueCount="24">
  <si>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</si>
  <si>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EMV021</t>
  </si>
  <si>
    <t xml:space="preserve">m</t>
  </si>
  <si>
    <t xml:space="preserve">Dormente de madeira serrada.</t>
  </si>
  <si>
    <r>
      <rPr>
        <sz val="8.25"/>
        <color rgb="FF000000"/>
        <rFont val="Arial"/>
        <family val="2"/>
      </rPr>
      <t xml:space="preserve">Dormente de madeira serrada de pinho, de 160x80 mm de secção, com acabamento polido. Colocação em obra: dormente apoiado sobre parede estrutural de qualquer tipo.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</si>
  <si>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</si>
  <si>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</si>
  <si>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</si>
  <si>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</si>
  <si>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</si>
  <si>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</si>
  <si>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mt07mee101jB</t>
  </si>
  <si>
    <t xml:space="preserve">m³</t>
  </si>
  <si>
    <t xml:space="preserve">Madeira serrada de pinho para dormentes, de até 5 m de comprimento, de 160x80 mm de secção, com acabamento polido.</t>
  </si>
  <si>
    <t xml:space="preserve">mo048</t>
  </si>
  <si>
    <t xml:space="preserve">h</t>
  </si>
  <si>
    <t xml:space="preserve">Oficial de 1ª montador de estruturas de madeira.</t>
  </si>
  <si>
    <t xml:space="preserve">mo095</t>
  </si>
  <si>
    <t xml:space="preserve">h</t>
  </si>
  <si>
    <t xml:space="preserve">Ajudante de montador de estruturas de madeira.</t>
  </si>
  <si>
    <t xml:space="preserve">%</t>
  </si>
  <si>
    <t xml:space="preserve">Custos directos complementares</t>
  </si>
  <si>
    <t xml:space="preserve">Custo de manutenção decenal: 314,29Kz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</si>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</sst>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76" customWidth="1"/>
    <col min="3" max="3" width="0.85" customWidth="1"/>
    <col min="4" max="4" width="2.72" customWidth="1"/>
    <col min="5" max="5" width="82.28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0.013</v>
      </c>
      <c r="G9" s="13">
        <v>114843</v>
      </c>
      <c r="H9" s="13">
        <f ca="1">ROUND(INDIRECT(ADDRESS(ROW()+(0), COLUMN()+(-2), 1))*INDIRECT(ADDRESS(ROW()+(0), COLUMN()+(-1), 1)), 2)</f>
        <v>1492.96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0.211</v>
      </c>
      <c r="G10" s="17">
        <v>1098.52</v>
      </c>
      <c r="H10" s="17">
        <f ca="1">ROUND(INDIRECT(ADDRESS(ROW()+(0), COLUMN()+(-2), 1))*INDIRECT(ADDRESS(ROW()+(0), COLUMN()+(-1), 1)), 2)</f>
        <v>231.79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0.136</v>
      </c>
      <c r="G11" s="21">
        <v>645.44</v>
      </c>
      <c r="H11" s="21">
        <f ca="1">ROUND(INDIRECT(ADDRESS(ROW()+(0), COLUMN()+(-2), 1))*INDIRECT(ADDRESS(ROW()+(0), COLUMN()+(-1), 1)), 2)</f>
        <v>87.78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1812.53</v>
      </c>
      <c r="H12" s="24">
        <f ca="1">ROUND(INDIRECT(ADDRESS(ROW()+(0), COLUMN()+(-2), 1))*INDIRECT(ADDRESS(ROW()+(0), COLUMN()+(-1), 1))/100, 2)</f>
        <v>36.25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1848.78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