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<sst xmlns="http://schemas.openxmlformats.org/spreadsheetml/2006/main" count="39" uniqueCount="39">
  <si>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</si>
  <si>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EHY070</t>
  </si>
  <si>
    <t xml:space="preserve">m²</t>
  </si>
  <si>
    <t xml:space="preserve">Reparação da face inferior da laje.</t>
  </si>
  <si>
    <r>
      <rPr>
        <sz val="8.25"/>
        <color rgb="FF000000"/>
        <rFont val="Arial"/>
        <family val="2"/>
      </rPr>
      <t xml:space="preserve">Reparação da face inferior da laje através da substituição das partes danificadas ou fissuradas das abobadilhas por painel cerâmico furado com encaixe macho-fêmea, para revestir, 50x20x3 cm, com com topos rectos, assente com argamassa de cimento, confeccionada em obra, dosificação 1:6, de presa rápida. O preço inclui a eliminação das partes da abobadilha que permaneçam instáveis.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</si>
  <si>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</si>
  <si>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</si>
  <si>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</si>
  <si>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</si>
  <si>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</si>
  <si>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</si>
  <si>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</si>
  <si>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</si>
  <si>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</si>
  <si>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</si>
  <si>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</si>
  <si>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</si>
  <si>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</si>
  <si>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</si>
  <si>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</si>
  <si>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</si>
  <si>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</si>
  <si>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</si>
  <si>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mt09var040</t>
  </si>
  <si>
    <t xml:space="preserve">kg</t>
  </si>
  <si>
    <t xml:space="preserve">Acelerador de presa, isento de cloretos, para argamassas e betões simples.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</si>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</sst>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136.12</v>
      </c>
      <c r="H9" s="13">
        <f ca="1">ROUND(INDIRECT(ADDRESS(ROW()+(0), COLUMN()+(-2), 1))*INDIRECT(ADDRESS(ROW()+(0), COLUMN()+(-1), 1)), 2)</f>
        <v>1633.44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3024.04</v>
      </c>
      <c r="H11" s="17">
        <f ca="1">ROUND(INDIRECT(ADDRESS(ROW()+(0), COLUMN()+(-2), 1))*INDIRECT(ADDRESS(ROW()+(0), COLUMN()+(-1), 1)), 2)</f>
        <v>48.38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2.5</v>
      </c>
      <c r="G12" s="17">
        <v>18.9</v>
      </c>
      <c r="H12" s="17">
        <f ca="1">ROUND(INDIRECT(ADDRESS(ROW()+(0), COLUMN()+(-2), 1))*INDIRECT(ADDRESS(ROW()+(0), COLUMN()+(-1), 1)), 2)</f>
        <v>47.25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217.35</v>
      </c>
      <c r="H13" s="17">
        <f ca="1">ROUND(INDIRECT(ADDRESS(ROW()+(0), COLUMN()+(-2), 1))*INDIRECT(ADDRESS(ROW()+(0), COLUMN()+(-1), 1)), 2)</f>
        <v>43.47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0.008</v>
      </c>
      <c r="G14" s="17">
        <v>932.73</v>
      </c>
      <c r="H14" s="17">
        <f ca="1">ROUND(INDIRECT(ADDRESS(ROW()+(0), COLUMN()+(-2), 1))*INDIRECT(ADDRESS(ROW()+(0), COLUMN()+(-1), 1)), 2)</f>
        <v>7.46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0.969</v>
      </c>
      <c r="G15" s="17">
        <v>1055.59</v>
      </c>
      <c r="H15" s="17">
        <f ca="1">ROUND(INDIRECT(ADDRESS(ROW()+(0), COLUMN()+(-2), 1))*INDIRECT(ADDRESS(ROW()+(0), COLUMN()+(-1), 1)), 2)</f>
        <v>1022.87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1.099</v>
      </c>
      <c r="G16" s="21">
        <v>596.7</v>
      </c>
      <c r="H16" s="21">
        <f ca="1">ROUND(INDIRECT(ADDRESS(ROW()+(0), COLUMN()+(-2), 1))*INDIRECT(ADDRESS(ROW()+(0), COLUMN()+(-1), 1)), 2)</f>
        <v>655.77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3460.34</v>
      </c>
      <c r="H17" s="24">
        <f ca="1">ROUND(INDIRECT(ADDRESS(ROW()+(0), COLUMN()+(-2), 1))*INDIRECT(ADDRESS(ROW()+(0), COLUMN()+(-1), 1))/100, 2)</f>
        <v>69.21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3529.55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