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<sst xmlns="http://schemas.openxmlformats.org/spreadsheetml/2006/main" count="37" uniqueCount="37">
  <si>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</si>
  <si>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EHY042</t>
  </si>
  <si>
    <t xml:space="preserve">m</t>
  </si>
  <si>
    <t xml:space="preserve">Reparação de bordos de junta, com argamassa à base de cimento.</t>
  </si>
  <si>
    <r>
      <rPr>
        <sz val="8.25"/>
        <color rgb="FF000000"/>
        <rFont val="Arial"/>
        <family val="2"/>
      </rPr>
      <t xml:space="preserve">Reparação dos bordos da junta de dilatação de estrutura de betão, aplicando 1 kg/m de argamassa reparadora, reforçada com fibras, de alta resistência mecânica e retracção compensada, com uma resistência à compressão aos 28 dias maior ou igual a 40 N/mm² e um módulo de elasticidade maior ou igual a 17000 N/mm², classe R3, tipo CC, segundo NP EN 1504-3, Euroclasse A1 de reacção ao fogo, segundo NP EN 13501-1, composta por cimentos especiais, inertes seleccionados, aditivos e fibras, após picagem prévia dos bordos.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</si>
  <si>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</si>
  <si>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</si>
  <si>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</si>
  <si>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</si>
  <si>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</si>
  <si>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</si>
  <si>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mt28mrp011g</t>
  </si>
  <si>
    <t xml:space="preserve">kg</t>
  </si>
  <si>
    <t xml:space="preserve">Argamassa reparadora, reforçada com fibras, de alta resistência mecânica e retracção compensada, com uma resistência à compressão aos 28 dias maior ou igual a 40 N/mm² e um módulo de elasticidade maior ou igual a 17000 N/mm², classe R3, tipo CC, segundo NP EN 1504-3, Euroclasse A1 de reacção ao fogo, segundo NP EN 13501-1, composta por cimentos especiais, inertes seleccionados, aditivos e fibras, aplicado em espessuras até 35 mm na vertical e 75 mm na horizontal, para reparar elementos construtivos de betão estrutural.</t>
  </si>
  <si>
    <t xml:space="preserve">mq05mai040</t>
  </si>
  <si>
    <t xml:space="preserve">h</t>
  </si>
  <si>
    <t xml:space="preserve">Martelo eléctrico.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</si>
  <si>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</si>
  <si>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</si>
  <si>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</si>
  <si>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</si>
  <si>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</si>
  <si>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</si>
  <si>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</si>
  <si>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</si>
  <si>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62,50Kz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</si>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</sst>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791.65</v>
      </c>
      <c r="J9" s="13">
        <f ca="1">ROUND(INDIRECT(ADDRESS(ROW()+(0), COLUMN()+(-3), 1))*INDIRECT(ADDRESS(ROW()+(0), COLUMN()+(-1), 1)), 2)</f>
        <v>791.65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0.116</v>
      </c>
      <c r="H10" s="16"/>
      <c r="I10" s="17">
        <v>824.72</v>
      </c>
      <c r="J10" s="17">
        <f ca="1">ROUND(INDIRECT(ADDRESS(ROW()+(0), COLUMN()+(-3), 1))*INDIRECT(ADDRESS(ROW()+(0), COLUMN()+(-1), 1)), 2)</f>
        <v>95.67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1028.94</v>
      </c>
      <c r="J11" s="17">
        <f ca="1">ROUND(INDIRECT(ADDRESS(ROW()+(0), COLUMN()+(-3), 1))*INDIRECT(ADDRESS(ROW()+(0), COLUMN()+(-1), 1)), 2)</f>
        <v>216.08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0.21</v>
      </c>
      <c r="H12" s="20"/>
      <c r="I12" s="21">
        <v>581.64</v>
      </c>
      <c r="J12" s="21">
        <f ca="1">ROUND(INDIRECT(ADDRESS(ROW()+(0), COLUMN()+(-3), 1))*INDIRECT(ADDRESS(ROW()+(0), COLUMN()+(-1), 1)), 2)</f>
        <v>122.14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1225.54</v>
      </c>
      <c r="J13" s="24">
        <f ca="1">ROUND(INDIRECT(ADDRESS(ROW()+(0), COLUMN()+(-3), 1))*INDIRECT(ADDRESS(ROW()+(0), COLUMN()+(-1), 1))/100, 2)</f>
        <v>24.51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1250.05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