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<sst xmlns="http://schemas.openxmlformats.org/spreadsheetml/2006/main" count="46" uniqueCount="46">
  <si>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</si>
  <si>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EHY013</t>
  </si>
  <si>
    <t xml:space="preserve">m²</t>
  </si>
  <si>
    <t xml:space="preserve">Reparação estrutural de betão, com argamassa fluida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</si>
  <si>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fluida, de presa rápida (20 minutos), modificada com polímeros, com uma resistência à compressão aos 28 dias maior ou igual a 80 N/mm² e um módulo de elasticidade maior ou igual a 20000 N/mm², classe R4, tipo PCC, segundo NP EN 1504-3, Euroclasse A1 de reacção ao fogo, segundo NP EN 13501-1,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</si>
  <si>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</si>
  <si>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</si>
  <si>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</si>
  <si>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</si>
  <si>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</si>
  <si>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</si>
  <si>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mt09rek040d</t>
  </si>
  <si>
    <t xml:space="preserve">kg</t>
  </si>
  <si>
    <t xml:space="preserve">Argamassa fluida, de presa rápida (20 minutos), modificada com polímeros, com uma resistência à compressão aos 28 dias maior ou igual a 80 N/mm² e um módulo de elasticidade maior ou igual a 20000 N/mm², classe R4, tipo PCC, segundo NP EN 1504-3, Euroclasse A1 de reacção ao fogo, segundo NP EN 13501-1, com muito baixo conteúdo de compostos orgânicos voláteis (COV),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</si>
  <si>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</si>
  <si>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</si>
  <si>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</si>
  <si>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</si>
  <si>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</si>
  <si>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</si>
  <si>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</si>
  <si>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</si>
  <si>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</si>
  <si>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</si>
  <si>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</si>
  <si>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</si>
  <si>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</si>
  <si>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</si>
  <si>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</si>
  <si>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</si>
  <si>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</si>
  <si>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</si>
  <si>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</si>
  <si>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</si>
  <si>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408,87Kz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</si>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</sst>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80</v>
      </c>
      <c r="H9" s="11"/>
      <c r="I9" s="13">
        <v>239.65</v>
      </c>
      <c r="J9" s="13">
        <f ca="1">ROUND(INDIRECT(ADDRESS(ROW()+(0), COLUMN()+(-3), 1))*INDIRECT(ADDRESS(ROW()+(0), COLUMN()+(-1), 1)), 2)</f>
        <v>19172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283.51</v>
      </c>
      <c r="J10" s="17">
        <f ca="1">ROUND(INDIRECT(ADDRESS(ROW()+(0), COLUMN()+(-3), 1))*INDIRECT(ADDRESS(ROW()+(0), COLUMN()+(-1), 1)), 2)</f>
        <v>2.27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7809.98</v>
      </c>
      <c r="J11" s="17">
        <f ca="1">ROUND(INDIRECT(ADDRESS(ROW()+(0), COLUMN()+(-3), 1))*INDIRECT(ADDRESS(ROW()+(0), COLUMN()+(-1), 1)), 2)</f>
        <v>156.2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2312.75</v>
      </c>
      <c r="J12" s="17">
        <f ca="1">ROUND(INDIRECT(ADDRESS(ROW()+(0), COLUMN()+(-3), 1))*INDIRECT(ADDRESS(ROW()+(0), COLUMN()+(-1), 1)), 2)</f>
        <v>69.38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23785.8</v>
      </c>
      <c r="J13" s="17">
        <f ca="1">ROUND(INDIRECT(ADDRESS(ROW()+(0), COLUMN()+(-3), 1))*INDIRECT(ADDRESS(ROW()+(0), COLUMN()+(-1), 1)), 2)</f>
        <v>309.21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0.202</v>
      </c>
      <c r="H14" s="16"/>
      <c r="I14" s="17">
        <v>1055.59</v>
      </c>
      <c r="J14" s="17">
        <f ca="1">ROUND(INDIRECT(ADDRESS(ROW()+(0), COLUMN()+(-3), 1))*INDIRECT(ADDRESS(ROW()+(0), COLUMN()+(-1), 1)), 2)</f>
        <v>213.23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0.202</v>
      </c>
      <c r="H15" s="20"/>
      <c r="I15" s="21">
        <v>596.7</v>
      </c>
      <c r="J15" s="21">
        <f ca="1">ROUND(INDIRECT(ADDRESS(ROW()+(0), COLUMN()+(-3), 1))*INDIRECT(ADDRESS(ROW()+(0), COLUMN()+(-1), 1)), 2)</f>
        <v>120.53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20042.8</v>
      </c>
      <c r="J16" s="24">
        <f ca="1">ROUND(INDIRECT(ADDRESS(ROW()+(0), COLUMN()+(-3), 1))*INDIRECT(ADDRESS(ROW()+(0), COLUMN()+(-1), 1))/100, 2)</f>
        <v>400.86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20443.7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