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<sst xmlns="http://schemas.openxmlformats.org/spreadsheetml/2006/main" count="63" uniqueCount="63">
  <si>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</si>
  <si>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</si>
  <si>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</si>
  <si>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betão armado.</t>
  </si>
  <si>
    <r>
      <rPr>
        <sz val="8.25"/>
        <color rgb="FF000000"/>
        <rFont val="Arial"/>
        <family val="2"/>
      </rPr>
      <t xml:space="preserve">Viga alta, recta, de betão armado, de 40x60 cm, realizada com betão C25/30 (XC1(P); D12; S3; Cl 0,4) fabricado em central, e betonagem com grua, e aço A400 NR, com uma quantidade aproximada de 150 kg/m³; montagem e desmontagem do sistema de cofragem, com acabamento para revestir,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 e líquido descofrante,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</si>
  <si>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</si>
  <si>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</si>
  <si>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</si>
  <si>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</si>
  <si>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</si>
  <si>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</si>
  <si>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</si>
  <si>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</si>
  <si>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</si>
  <si>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</si>
  <si>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</si>
  <si>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</si>
  <si>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</si>
  <si>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</si>
  <si>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</si>
  <si>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</si>
  <si>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</si>
  <si>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</si>
  <si>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</si>
  <si>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</si>
  <si>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</si>
  <si>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</si>
  <si>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</si>
  <si>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</si>
  <si>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</si>
  <si>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</si>
  <si>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</si>
  <si>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</si>
  <si>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</si>
  <si>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</si>
  <si>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</si>
  <si>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</si>
  <si>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</si>
  <si>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</si>
  <si>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</si>
  <si>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</si>
  <si>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</si>
  <si>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</si>
  <si>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</si>
  <si>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</si>
  <si>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</si>
  <si>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</si>
  <si>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</si>
  <si>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</si>
  <si>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</si>
  <si>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</si>
  <si>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</si>
  <si>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</si>
  <si>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</si>
  <si>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</si>
  <si>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</si>
  <si>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</si>
  <si>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</si>
  <si>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</si>
  <si>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</si>
  <si>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</si>
  <si>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6.437,31Kz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</si>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</sst>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3.57" customWidth="1"/>
    <col min="5" max="5" width="77.86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0.192</v>
      </c>
      <c r="G9" s="13">
        <v>8599.63</v>
      </c>
      <c r="H9" s="13">
        <f ca="1">ROUND(INDIRECT(ADDRESS(ROW()+(0), COLUMN()+(-2), 1))*INDIRECT(ADDRESS(ROW()+(0), COLUMN()+(-1), 1)), 2)</f>
        <v>1651.13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0.032</v>
      </c>
      <c r="G10" s="17">
        <v>19278.3</v>
      </c>
      <c r="H10" s="17">
        <f ca="1">ROUND(INDIRECT(ADDRESS(ROW()+(0), COLUMN()+(-2), 1))*INDIRECT(ADDRESS(ROW()+(0), COLUMN()+(-1), 1)), 2)</f>
        <v>616.9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23785.8</v>
      </c>
      <c r="H11" s="17">
        <f ca="1">ROUND(INDIRECT(ADDRESS(ROW()+(0), COLUMN()+(-2), 1))*INDIRECT(ADDRESS(ROW()+(0), COLUMN()+(-1), 1)), 2)</f>
        <v>2640.22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0.013</v>
      </c>
      <c r="G12" s="17">
        <v>67190.5</v>
      </c>
      <c r="H12" s="17">
        <f ca="1">ROUND(INDIRECT(ADDRESS(ROW()+(0), COLUMN()+(-2), 1))*INDIRECT(ADDRESS(ROW()+(0), COLUMN()+(-1), 1)), 2)</f>
        <v>873.48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0.167</v>
      </c>
      <c r="G13" s="17">
        <v>1653.77</v>
      </c>
      <c r="H13" s="17">
        <f ca="1">ROUND(INDIRECT(ADDRESS(ROW()+(0), COLUMN()+(-2), 1))*INDIRECT(ADDRESS(ROW()+(0), COLUMN()+(-1), 1)), 2)</f>
        <v>276.18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0.125</v>
      </c>
      <c r="G14" s="17">
        <v>340.99</v>
      </c>
      <c r="H14" s="17">
        <f ca="1">ROUND(INDIRECT(ADDRESS(ROW()+(0), COLUMN()+(-2), 1))*INDIRECT(ADDRESS(ROW()+(0), COLUMN()+(-1), 1)), 2)</f>
        <v>42.62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18.38</v>
      </c>
      <c r="H15" s="17">
        <f ca="1">ROUND(INDIRECT(ADDRESS(ROW()+(0), COLUMN()+(-2), 1))*INDIRECT(ADDRESS(ROW()+(0), COLUMN()+(-1), 1)), 2)</f>
        <v>73.52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157.5</v>
      </c>
      <c r="G16" s="17">
        <v>275.02</v>
      </c>
      <c r="H16" s="17">
        <f ca="1">ROUND(INDIRECT(ADDRESS(ROW()+(0), COLUMN()+(-2), 1))*INDIRECT(ADDRESS(ROW()+(0), COLUMN()+(-1), 1)), 2)</f>
        <v>43315.7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1.65</v>
      </c>
      <c r="G17" s="17">
        <v>283.51</v>
      </c>
      <c r="H17" s="17">
        <f ca="1">ROUND(INDIRECT(ADDRESS(ROW()+(0), COLUMN()+(-2), 1))*INDIRECT(ADDRESS(ROW()+(0), COLUMN()+(-1), 1)), 2)</f>
        <v>467.79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1.05</v>
      </c>
      <c r="G18" s="17">
        <v>26778.6</v>
      </c>
      <c r="H18" s="17">
        <f ca="1">ROUND(INDIRECT(ADDRESS(ROW()+(0), COLUMN()+(-2), 1))*INDIRECT(ADDRESS(ROW()+(0), COLUMN()+(-1), 1)), 2)</f>
        <v>28117.6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3.366</v>
      </c>
      <c r="G19" s="17">
        <v>1098.52</v>
      </c>
      <c r="H19" s="17">
        <f ca="1">ROUND(INDIRECT(ADDRESS(ROW()+(0), COLUMN()+(-2), 1))*INDIRECT(ADDRESS(ROW()+(0), COLUMN()+(-1), 1)), 2)</f>
        <v>3697.62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3.366</v>
      </c>
      <c r="G20" s="17">
        <v>645.44</v>
      </c>
      <c r="H20" s="17">
        <f ca="1">ROUND(INDIRECT(ADDRESS(ROW()+(0), COLUMN()+(-2), 1))*INDIRECT(ADDRESS(ROW()+(0), COLUMN()+(-1), 1)), 2)</f>
        <v>2172.55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2.326</v>
      </c>
      <c r="G21" s="17">
        <v>1098.52</v>
      </c>
      <c r="H21" s="17">
        <f ca="1">ROUND(INDIRECT(ADDRESS(ROW()+(0), COLUMN()+(-2), 1))*INDIRECT(ADDRESS(ROW()+(0), COLUMN()+(-1), 1)), 2)</f>
        <v>2555.16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2.52</v>
      </c>
      <c r="G22" s="17">
        <v>645.44</v>
      </c>
      <c r="H22" s="17">
        <f ca="1">ROUND(INDIRECT(ADDRESS(ROW()+(0), COLUMN()+(-2), 1))*INDIRECT(ADDRESS(ROW()+(0), COLUMN()+(-1), 1)), 2)</f>
        <v>1626.51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0.549</v>
      </c>
      <c r="G23" s="17">
        <v>1098.52</v>
      </c>
      <c r="H23" s="17">
        <f ca="1">ROUND(INDIRECT(ADDRESS(ROW()+(0), COLUMN()+(-2), 1))*INDIRECT(ADDRESS(ROW()+(0), COLUMN()+(-1), 1)), 2)</f>
        <v>603.09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2.213</v>
      </c>
      <c r="G24" s="21">
        <v>645.44</v>
      </c>
      <c r="H24" s="21">
        <f ca="1">ROUND(INDIRECT(ADDRESS(ROW()+(0), COLUMN()+(-2), 1))*INDIRECT(ADDRESS(ROW()+(0), COLUMN()+(-1), 1)), 2)</f>
        <v>1428.36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90158.4</v>
      </c>
      <c r="H25" s="24">
        <f ca="1">ROUND(INDIRECT(ADDRESS(ROW()+(0), COLUMN()+(-2), 1))*INDIRECT(ADDRESS(ROW()+(0), COLUMN()+(-1), 1))/100, 2)</f>
        <v>1803.17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91961.5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