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<sst xmlns="http://schemas.openxmlformats.org/spreadsheetml/2006/main" count="26" uniqueCount="26">
  <si>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</si>
  <si>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EHJ010</t>
  </si>
  <si>
    <t xml:space="preserve">Ud</t>
  </si>
  <si>
    <t xml:space="preserve">Sistema estrutural "Goujon-CRET" para transmissão de esforços transversos em juntas de dilatação.</t>
  </si>
  <si>
    <r>
      <rPr>
        <sz val="8.25"/>
        <color rgb="FF000000"/>
        <rFont val="Arial"/>
        <family val="2"/>
      </rPr>
      <t xml:space="preserve">Cavilha para transmissão de esforços transversos entre elementos estruturais de betão armado, que permite movimento unidireccional nas juntas de dilatação, com o sistema CRET "EDING APS", constituída por cavilha Goujon CRET-10, "EDING APS", de 20 mm de diâmetro, de aço inoxidável, classe 1.4401 segundo EN 10088-1 e classe II de resistência à corrosão segundo SIA 179, dúctil, trabalho a frio, com limite elástico 620 N/mm², com uma resistência à rotura minorada de 28,77 kN, calculada de acordo com os critérios expostos em EOTA TR 065; e bainha de deslizamento unidireccional de aço inoxidável, de 20 mm de diâmetro interior, CRET-J "EDING APS", fixada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</si>
  <si>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</si>
  <si>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</si>
  <si>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</si>
  <si>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</si>
  <si>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</si>
  <si>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</si>
  <si>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mt07aap020a</t>
  </si>
  <si>
    <t xml:space="preserve">Ud</t>
  </si>
  <si>
    <t xml:space="preserve">Cavilha Goujon CRET-10, "EDING APS", de 20 mm de diâmetro, de aço inoxidável, classe 1.4401 segundo EN 10088-1 e classe II de resistência à corrosão segundo SIA 179, dúctil, trabalho a frio, com limite elástico 620 N/mm², que cumpre as normas EN ISO 3651-1 e EN ISO 6892-1.</t>
  </si>
  <si>
    <t xml:space="preserve">mt07aap030a</t>
  </si>
  <si>
    <t xml:space="preserve">Ud</t>
  </si>
  <si>
    <t xml:space="preserve">Bainha de deslizamento unidireccional, CRET-J "EDING APS", de 20 mm de diâmetro interior, de aço inoxidável, classe 1.4301 segundo EN 10088-1, que cumpre as normas EN ISO 3651-1 e EN ISO 6892-1.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</si>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</sst>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4574.57</v>
      </c>
      <c r="H9" s="13">
        <f ca="1">ROUND(INDIRECT(ADDRESS(ROW()+(0), COLUMN()+(-2), 1))*INDIRECT(ADDRESS(ROW()+(0), COLUMN()+(-1), 1)), 2)</f>
        <v>4574.57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2028.08</v>
      </c>
      <c r="H10" s="17">
        <f ca="1">ROUND(INDIRECT(ADDRESS(ROW()+(0), COLUMN()+(-2), 1))*INDIRECT(ADDRESS(ROW()+(0), COLUMN()+(-1), 1)), 2)</f>
        <v>2028.08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0.162</v>
      </c>
      <c r="G11" s="17">
        <v>876.38</v>
      </c>
      <c r="H11" s="17">
        <f ca="1">ROUND(INDIRECT(ADDRESS(ROW()+(0), COLUMN()+(-2), 1))*INDIRECT(ADDRESS(ROW()+(0), COLUMN()+(-1), 1)), 2)</f>
        <v>141.97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0.162</v>
      </c>
      <c r="G12" s="21">
        <v>515.2</v>
      </c>
      <c r="H12" s="21">
        <f ca="1">ROUND(INDIRECT(ADDRESS(ROW()+(0), COLUMN()+(-2), 1))*INDIRECT(ADDRESS(ROW()+(0), COLUMN()+(-1), 1)), 2)</f>
        <v>83.46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6828.08</v>
      </c>
      <c r="H13" s="24">
        <f ca="1">ROUND(INDIRECT(ADDRESS(ROW()+(0), COLUMN()+(-2), 1))*INDIRECT(ADDRESS(ROW()+(0), COLUMN()+(-1), 1))/100, 2)</f>
        <v>136.56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6964.64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