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<sst xmlns="http://schemas.openxmlformats.org/spreadsheetml/2006/main" count="33" uniqueCount="33">
  <si>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</si>
  <si>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EFY020</t>
  </si>
  <si>
    <t xml:space="preserve">m</t>
  </si>
  <si>
    <t xml:space="preserve">Reparação de fenda em estrutura de alvenaria de tijolo cerâmico, com grampos metálicos.</t>
  </si>
  <si>
    <r>
      <rPr>
        <sz val="8.25"/>
        <color rgb="FF000000"/>
        <rFont val="Arial"/>
        <family val="2"/>
      </rPr>
      <t xml:space="preserve">Reparação de fenda em estrutura de alvenaria de tijolo cerâmico através de grampos de aço nervurado A400 NR, de 8 mm de diâmetro, colocados a cada 300 mm em furos previamente preenchidos com injecção de 3,5 kg/m de argamassa de resina epóxi e areia de sílica, de endurecimento rápido.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</si>
  <si>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</si>
  <si>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</si>
  <si>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</si>
  <si>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</si>
  <si>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</si>
  <si>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</si>
  <si>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</si>
  <si>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</si>
  <si>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</si>
  <si>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</si>
  <si>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</si>
  <si>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</si>
  <si>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mq06eim010</t>
  </si>
  <si>
    <t xml:space="preserve">h</t>
  </si>
  <si>
    <t xml:space="preserve">Equipamento de injecção manual de argamassas fluidas e resinas.</t>
  </si>
  <si>
    <t xml:space="preserve">mq06eim020</t>
  </si>
  <si>
    <t xml:space="preserve">Ud</t>
  </si>
  <si>
    <t xml:space="preserve">Boca de injecção para equipamento de injecção manual de argamassas fluidas e resinas.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</si>
  <si>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</si>
  <si>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</si>
  <si>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</si>
  <si>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</si>
  <si>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</si>
  <si>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</si>
  <si>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</si>
  <si>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</si>
  <si>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185,87Kz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</si>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</sst>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945.01</v>
      </c>
      <c r="H9" s="13">
        <f ca="1">ROUND(INDIRECT(ADDRESS(ROW()+(0), COLUMN()+(-2), 1))*INDIRECT(ADDRESS(ROW()+(0), COLUMN()+(-1), 1)), 2)</f>
        <v>3307.54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275.02</v>
      </c>
      <c r="H10" s="17">
        <f ca="1">ROUND(INDIRECT(ADDRESS(ROW()+(0), COLUMN()+(-2), 1))*INDIRECT(ADDRESS(ROW()+(0), COLUMN()+(-1), 1)), 2)</f>
        <v>137.51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0.348</v>
      </c>
      <c r="G11" s="17">
        <v>466.31</v>
      </c>
      <c r="H11" s="17">
        <f ca="1">ROUND(INDIRECT(ADDRESS(ROW()+(0), COLUMN()+(-2), 1))*INDIRECT(ADDRESS(ROW()+(0), COLUMN()+(-1), 1)), 2)</f>
        <v>162.28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3.333</v>
      </c>
      <c r="G12" s="17">
        <v>139.28</v>
      </c>
      <c r="H12" s="17">
        <f ca="1">ROUND(INDIRECT(ADDRESS(ROW()+(0), COLUMN()+(-2), 1))*INDIRECT(ADDRESS(ROW()+(0), COLUMN()+(-1), 1)), 2)</f>
        <v>464.22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1.212</v>
      </c>
      <c r="G13" s="17">
        <v>1055.59</v>
      </c>
      <c r="H13" s="17">
        <f ca="1">ROUND(INDIRECT(ADDRESS(ROW()+(0), COLUMN()+(-2), 1))*INDIRECT(ADDRESS(ROW()+(0), COLUMN()+(-1), 1)), 2)</f>
        <v>1279.38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1.212</v>
      </c>
      <c r="G14" s="21">
        <v>596.7</v>
      </c>
      <c r="H14" s="21">
        <f ca="1">ROUND(INDIRECT(ADDRESS(ROW()+(0), COLUMN()+(-2), 1))*INDIRECT(ADDRESS(ROW()+(0), COLUMN()+(-1), 1)), 2)</f>
        <v>723.2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6074.13</v>
      </c>
      <c r="H15" s="24">
        <f ca="1">ROUND(INDIRECT(ADDRESS(ROW()+(0), COLUMN()+(-2), 1))*INDIRECT(ADDRESS(ROW()+(0), COLUMN()+(-1), 1))/100, 2)</f>
        <v>121.48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6195.61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