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<sst xmlns="http://schemas.openxmlformats.org/spreadsheetml/2006/main" count="33" uniqueCount="33">
  <si>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</si>
  <si>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EFE021</t>
  </si>
  <si>
    <t xml:space="preserve">m³</t>
  </si>
  <si>
    <t xml:space="preserve">Enchimento do tardoz da abóbada.</t>
  </si>
  <si>
    <r>
      <rPr>
        <sz val="8.25"/>
        <color rgb="FF000000"/>
        <rFont val="Arial"/>
        <family val="2"/>
      </rPr>
      <t xml:space="preserve">Enchimento de tardoz de abóbada com betão celular à base de cimento e aditivo plastificante-arejante, com meios mecânicos, de resistência à compressão 0,2 MPa e 350 kg/m³ de densidade, confeccionado em obra com cimento cinzento e aditivo plastificante-arejante.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</si>
  <si>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</si>
  <si>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</si>
  <si>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</si>
  <si>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</si>
  <si>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</si>
  <si>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</si>
  <si>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mt08cem000l</t>
  </si>
  <si>
    <t xml:space="preserve">kg</t>
  </si>
  <si>
    <t xml:space="preserve">Cimento cinzento em sacos.</t>
  </si>
  <si>
    <t xml:space="preserve">mt08adb010a</t>
  </si>
  <si>
    <t xml:space="preserve">kg</t>
  </si>
  <si>
    <t xml:space="preserve">Aditivo plastificante-arejante para betões celulares.</t>
  </si>
  <si>
    <t xml:space="preserve">mt08aaa010a</t>
  </si>
  <si>
    <t xml:space="preserve">m³</t>
  </si>
  <si>
    <t xml:space="preserve">Água.</t>
  </si>
  <si>
    <t xml:space="preserve">mq06cel010</t>
  </si>
  <si>
    <t xml:space="preserve">h</t>
  </si>
  <si>
    <t xml:space="preserve">Equipamento para fabricação e bombagem de betão celular à base de cimento e aditivo plastificante-arejante, de 12 m³/h.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</si>
  <si>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</si>
  <si>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</si>
  <si>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</si>
  <si>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</si>
  <si>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</si>
  <si>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</si>
  <si>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</si>
  <si>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</si>
  <si>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247,86Kz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</si>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</sst>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1.26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300</v>
      </c>
      <c r="G9" s="13">
        <v>18.65</v>
      </c>
      <c r="H9" s="13">
        <f ca="1">ROUND(INDIRECT(ADDRESS(ROW()+(0), COLUMN()+(-2), 1))*INDIRECT(ADDRESS(ROW()+(0), COLUMN()+(-1), 1)), 2)</f>
        <v>5595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792.2</v>
      </c>
      <c r="H10" s="17">
        <f ca="1">ROUND(INDIRECT(ADDRESS(ROW()+(0), COLUMN()+(-2), 1))*INDIRECT(ADDRESS(ROW()+(0), COLUMN()+(-1), 1)), 2)</f>
        <v>2376.6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279.7</v>
      </c>
      <c r="H11" s="17">
        <f ca="1">ROUND(INDIRECT(ADDRESS(ROW()+(0), COLUMN()+(-2), 1))*INDIRECT(ADDRESS(ROW()+(0), COLUMN()+(-1), 1)), 2)</f>
        <v>111.88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0.348</v>
      </c>
      <c r="G12" s="17">
        <v>6595.93</v>
      </c>
      <c r="H12" s="17">
        <f ca="1">ROUND(INDIRECT(ADDRESS(ROW()+(0), COLUMN()+(-2), 1))*INDIRECT(ADDRESS(ROW()+(0), COLUMN()+(-1), 1)), 2)</f>
        <v>2295.38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0.808</v>
      </c>
      <c r="G13" s="17">
        <v>1028.94</v>
      </c>
      <c r="H13" s="17">
        <f ca="1">ROUND(INDIRECT(ADDRESS(ROW()+(0), COLUMN()+(-2), 1))*INDIRECT(ADDRESS(ROW()+(0), COLUMN()+(-1), 1)), 2)</f>
        <v>831.38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1.616</v>
      </c>
      <c r="G14" s="21">
        <v>581.64</v>
      </c>
      <c r="H14" s="21">
        <f ca="1">ROUND(INDIRECT(ADDRESS(ROW()+(0), COLUMN()+(-2), 1))*INDIRECT(ADDRESS(ROW()+(0), COLUMN()+(-1), 1)), 2)</f>
        <v>939.93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12150.2</v>
      </c>
      <c r="H15" s="24">
        <f ca="1">ROUND(INDIRECT(ADDRESS(ROW()+(0), COLUMN()+(-2), 1))*INDIRECT(ADDRESS(ROW()+(0), COLUMN()+(-1), 1))/100, 2)</f>
        <v>243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12393.2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