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<sst xmlns="http://schemas.openxmlformats.org/spreadsheetml/2006/main" count="49" uniqueCount="49">
  <si>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</si>
  <si>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ECS020</t>
  </si>
  <si>
    <t xml:space="preserve">m</t>
  </si>
  <si>
    <t xml:space="preserve">Padieira.</t>
  </si>
  <si>
    <r>
      <rPr>
        <sz val="8.25"/>
        <color rgb="FF000000"/>
        <rFont val="Arial"/>
        <family val="2"/>
      </rPr>
      <t xml:space="preserve">Padieira de granito Ariz de secção rectangular trabalhada de 10x20 cm, acabamento serrado nas faces à vista, com os cantos matados, assente com argamassa de cimento confeccionada em obra, com 250 kg/m³ de cimento, cor cinzento, dosificação 1:6, fornecida em sacos, para formação de abertura em muro de cantaria,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</si>
  <si>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</si>
  <si>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</si>
  <si>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</si>
  <si>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</si>
  <si>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</si>
  <si>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</si>
  <si>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mt06plp010aa</t>
  </si>
  <si>
    <t xml:space="preserve">m</t>
  </si>
  <si>
    <t xml:space="preserve">Padieira de granito Ariz de secção rectangular trabalhada de 10x20 cm, acabamento serrado nas faces à vista,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</si>
  <si>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</si>
  <si>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</si>
  <si>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</si>
  <si>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</si>
  <si>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</si>
  <si>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</si>
  <si>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</si>
  <si>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</si>
  <si>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</si>
  <si>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</si>
  <si>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</si>
  <si>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</si>
  <si>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</si>
  <si>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</si>
  <si>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</si>
  <si>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</si>
  <si>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</si>
  <si>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</si>
  <si>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</si>
  <si>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</si>
  <si>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</si>
  <si>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</si>
  <si>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</si>
  <si>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383,04Kz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</si>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</sst>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3611.22</v>
      </c>
      <c r="J9" s="13">
        <f ca="1">ROUND(INDIRECT(ADDRESS(ROW()+(0), COLUMN()+(-3), 1))*INDIRECT(ADDRESS(ROW()+(0), COLUMN()+(-1), 1)), 2)</f>
        <v>3611.22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283.51</v>
      </c>
      <c r="J10" s="17">
        <f ca="1">ROUND(INDIRECT(ADDRESS(ROW()+(0), COLUMN()+(-3), 1))*INDIRECT(ADDRESS(ROW()+(0), COLUMN()+(-1), 1)), 2)</f>
        <v>1.13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0.015</v>
      </c>
      <c r="H11" s="16"/>
      <c r="I11" s="17">
        <v>3024.04</v>
      </c>
      <c r="J11" s="17">
        <f ca="1">ROUND(INDIRECT(ADDRESS(ROW()+(0), COLUMN()+(-3), 1))*INDIRECT(ADDRESS(ROW()+(0), COLUMN()+(-1), 1)), 2)</f>
        <v>45.36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2.394</v>
      </c>
      <c r="H12" s="16"/>
      <c r="I12" s="17">
        <v>18.9</v>
      </c>
      <c r="J12" s="17">
        <f ca="1">ROUND(INDIRECT(ADDRESS(ROW()+(0), COLUMN()+(-3), 1))*INDIRECT(ADDRESS(ROW()+(0), COLUMN()+(-1), 1)), 2)</f>
        <v>45.25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0.095</v>
      </c>
      <c r="H13" s="16"/>
      <c r="I13" s="17">
        <v>233.3</v>
      </c>
      <c r="J13" s="17">
        <f ca="1">ROUND(INDIRECT(ADDRESS(ROW()+(0), COLUMN()+(-3), 1))*INDIRECT(ADDRESS(ROW()+(0), COLUMN()+(-1), 1)), 2)</f>
        <v>22.16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0.008</v>
      </c>
      <c r="H14" s="16"/>
      <c r="I14" s="17">
        <v>932.73</v>
      </c>
      <c r="J14" s="17">
        <f ca="1">ROUND(INDIRECT(ADDRESS(ROW()+(0), COLUMN()+(-3), 1))*INDIRECT(ADDRESS(ROW()+(0), COLUMN()+(-1), 1)), 2)</f>
        <v>7.46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0.917</v>
      </c>
      <c r="H15" s="16"/>
      <c r="I15" s="17">
        <v>1055.59</v>
      </c>
      <c r="J15" s="17">
        <f ca="1">ROUND(INDIRECT(ADDRESS(ROW()+(0), COLUMN()+(-3), 1))*INDIRECT(ADDRESS(ROW()+(0), COLUMN()+(-1), 1)), 2)</f>
        <v>967.98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1.07</v>
      </c>
      <c r="H16" s="20"/>
      <c r="I16" s="21">
        <v>620.64</v>
      </c>
      <c r="J16" s="21">
        <f ca="1">ROUND(INDIRECT(ADDRESS(ROW()+(0), COLUMN()+(-3), 1))*INDIRECT(ADDRESS(ROW()+(0), COLUMN()+(-1), 1)), 2)</f>
        <v>664.08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5364.64</v>
      </c>
      <c r="J17" s="24">
        <f ca="1">ROUND(INDIRECT(ADDRESS(ROW()+(0), COLUMN()+(-3), 1))*INDIRECT(ADDRESS(ROW()+(0), COLUMN()+(-1), 1))/100, 2)</f>
        <v>107.29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5471.93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