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<sst xmlns="http://schemas.openxmlformats.org/spreadsheetml/2006/main" count="37" uniqueCount="37">
  <si>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</si>
  <si>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</si>
  <si>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</si>
  <si>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</si>
  <si>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S275JR, em peça composta de perfis laminados a quente das séries IPN, IPE, HEB, HEA, HEM e UPN, acabamento com primário antioxidante, moldando elementos de ancoragem, trabalhado em oficina e fixado através de soldadura, para reforço estrutural colocado a uma altura de até 3 m. O preço inclui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</si>
  <si>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</si>
  <si>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</si>
  <si>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</si>
  <si>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</si>
  <si>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</si>
  <si>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</si>
  <si>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mt07ala240qa</t>
  </si>
  <si>
    <t xml:space="preserve">kg</t>
  </si>
  <si>
    <t xml:space="preserve">Aço laminado EN 10025 S275JR, em peça composta de perfis laminados a quente das séries IPN, IPE, HEB, HEA, HEM e UPN, acabamento com primário antioxidante, moldando elementos de ancoragem, trabalhado em oficina, para colocar em obra através de soldadura, de aplicação em reforços estruturais.</t>
  </si>
  <si>
    <t xml:space="preserve">mq08sol020</t>
  </si>
  <si>
    <t xml:space="preserve">h</t>
  </si>
  <si>
    <t xml:space="preserve">Equipamentos e elementos auxiliares para soldadura eléctrica.</t>
  </si>
  <si>
    <t xml:space="preserve">mo019</t>
  </si>
  <si>
    <t xml:space="preserve">h</t>
  </si>
  <si>
    <t xml:space="preserve">Oficial de 1ª soldador.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</si>
  <si>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</si>
  <si>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</si>
  <si>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</si>
  <si>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</si>
  <si>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</si>
  <si>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18,50Kz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</si>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</sst>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417.01</v>
      </c>
      <c r="J9" s="13">
        <f ca="1">ROUND(INDIRECT(ADDRESS(ROW()+(0), COLUMN()+(-3), 1))*INDIRECT(ADDRESS(ROW()+(0), COLUMN()+(-1), 1)), 2)</f>
        <v>417.01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0.058</v>
      </c>
      <c r="H10" s="16"/>
      <c r="I10" s="17">
        <v>900.47</v>
      </c>
      <c r="J10" s="17">
        <f ca="1">ROUND(INDIRECT(ADDRESS(ROW()+(0), COLUMN()+(-3), 1))*INDIRECT(ADDRESS(ROW()+(0), COLUMN()+(-1), 1)), 2)</f>
        <v>52.23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0.081</v>
      </c>
      <c r="H11" s="16"/>
      <c r="I11" s="17">
        <v>1042.42</v>
      </c>
      <c r="J11" s="17">
        <f ca="1">ROUND(INDIRECT(ADDRESS(ROW()+(0), COLUMN()+(-3), 1))*INDIRECT(ADDRESS(ROW()+(0), COLUMN()+(-1), 1)), 2)</f>
        <v>84.44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0.081</v>
      </c>
      <c r="H12" s="20"/>
      <c r="I12" s="21">
        <v>629.14</v>
      </c>
      <c r="J12" s="21">
        <f ca="1">ROUND(INDIRECT(ADDRESS(ROW()+(0), COLUMN()+(-3), 1))*INDIRECT(ADDRESS(ROW()+(0), COLUMN()+(-1), 1)), 2)</f>
        <v>50.96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604.64</v>
      </c>
      <c r="J13" s="24">
        <f ca="1">ROUND(INDIRECT(ADDRESS(ROW()+(0), COLUMN()+(-3), 1))*INDIRECT(ADDRESS(ROW()+(0), COLUMN()+(-1), 1))/100, 2)</f>
        <v>12.09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616.73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192005</v>
      </c>
      <c r="G18" s="31"/>
      <c r="H18" s="31">
        <v>192006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