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<sst xmlns="http://schemas.openxmlformats.org/spreadsheetml/2006/main" count="37" uniqueCount="37">
  <si>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</si>
  <si>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EAU010</t>
  </si>
  <si>
    <t xml:space="preserve">kg</t>
  </si>
  <si>
    <t xml:space="preserve">Aço em vigotas.</t>
  </si>
  <si>
    <r>
      <rPr>
        <sz val="8.25"/>
        <color rgb="FF000000"/>
        <rFont val="Arial"/>
        <family val="2"/>
      </rPr>
      <t xml:space="preserve">Aço EN 10025 S275JR, em vigotas formadas por peças simples de perfis laminados a quente das séries IPN, IPE, HEB, HEA, HEM ou UPN, acabamento com primário antioxidante, com ligações soldadas em obra, a uma altura de até 3 m. O preço inclui as soldaduras, os cortes, os desperdícios, as peças especiais, os casquilhos e os elementos auxiliares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</si>
  <si>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</si>
  <si>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</si>
  <si>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</si>
  <si>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</si>
  <si>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</si>
  <si>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</si>
  <si>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mt07ala010dab</t>
  </si>
  <si>
    <t xml:space="preserve">kg</t>
  </si>
  <si>
    <t xml:space="preserve">Aço laminado EN 10025 S275JR, em perfis laminados a quente, peças simples, para aplicações estruturais, das séries IPN, IPE, HEB, HEA, HEM ou UPN, acabamento com primário antioxidante. Trabalhado e montado em oficina, para colocar com ligações soldadas em obra.</t>
  </si>
  <si>
    <t xml:space="preserve">mq08sol020</t>
  </si>
  <si>
    <t xml:space="preserve">h</t>
  </si>
  <si>
    <t xml:space="preserve">Equipamentos e elementos auxiliares para soldadura eléctrica.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</si>
  <si>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</si>
  <si>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</si>
  <si>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</si>
  <si>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</si>
  <si>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</si>
  <si>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</si>
  <si>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</si>
  <si>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</si>
  <si>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12,45Kz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</si>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</sst>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23" customWidth="1"/>
    <col min="4" max="4" width="72.76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34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322.56</v>
      </c>
      <c r="I9" s="13">
        <f ca="1">ROUND(INDIRECT(ADDRESS(ROW()+(0), COLUMN()+(-3), 1))*INDIRECT(ADDRESS(ROW()+(0), COLUMN()+(-1), 1)), 2)</f>
        <v>322.56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0.029</v>
      </c>
      <c r="G10" s="16"/>
      <c r="H10" s="17">
        <v>925.7</v>
      </c>
      <c r="I10" s="17">
        <f ca="1">ROUND(INDIRECT(ADDRESS(ROW()+(0), COLUMN()+(-3), 1))*INDIRECT(ADDRESS(ROW()+(0), COLUMN()+(-1), 1)), 2)</f>
        <v>26.85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0.04</v>
      </c>
      <c r="G11" s="16"/>
      <c r="H11" s="17">
        <v>1098.52</v>
      </c>
      <c r="I11" s="17">
        <f ca="1">ROUND(INDIRECT(ADDRESS(ROW()+(0), COLUMN()+(-3), 1))*INDIRECT(ADDRESS(ROW()+(0), COLUMN()+(-1), 1)), 2)</f>
        <v>43.94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0.021</v>
      </c>
      <c r="G12" s="20"/>
      <c r="H12" s="21">
        <v>645.44</v>
      </c>
      <c r="I12" s="21">
        <f ca="1">ROUND(INDIRECT(ADDRESS(ROW()+(0), COLUMN()+(-3), 1))*INDIRECT(ADDRESS(ROW()+(0), COLUMN()+(-1), 1)), 2)</f>
        <v>13.55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406.9</v>
      </c>
      <c r="I13" s="24">
        <f ca="1">ROUND(INDIRECT(ADDRESS(ROW()+(0), COLUMN()+(-3), 1))*INDIRECT(ADDRESS(ROW()+(0), COLUMN()+(-1), 1))/100, 2)</f>
        <v>8.14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415.04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192005</v>
      </c>
      <c r="F18" s="31"/>
      <c r="G18" s="31">
        <v>192006</v>
      </c>
      <c r="H18" s="31"/>
      <c r="I18" s="31"/>
      <c r="J18" s="31" t="s">
        <v>32</v>
      </c>
    </row>
    <row r="19" spans="1:10" ht="24.0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