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<sst xmlns="http://schemas.openxmlformats.org/spreadsheetml/2006/main" count="37" uniqueCount="37">
  <si>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</si>
  <si>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EAT030</t>
  </si>
  <si>
    <t xml:space="preserve">kg</t>
  </si>
  <si>
    <t xml:space="preserve">Aço em madres metálicas.</t>
  </si>
  <si>
    <r>
      <rPr>
        <sz val="8.25"/>
        <color rgb="FF000000"/>
        <rFont val="Arial"/>
        <family val="2"/>
      </rPr>
      <t xml:space="preserve">Aço EN 10025 S275JR, em madres metálicas formadas por peças simples de perfis laminados a quente das séries IPN, IPE, HEB, HEA, HEM ou UPN, acabamento com primário antioxidante, fixadas às asnas com ligações soldadas em obra. O preço inclui as soldaduras, os cortes, os desperdícios, as peças especiais, os casquilhos e os elementos auxiliares de montagem, mas não inclui a chapa ou painel que actuará como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</si>
  <si>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</si>
  <si>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</si>
  <si>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</si>
  <si>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</si>
  <si>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</si>
  <si>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</si>
  <si>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mt07ala245a</t>
  </si>
  <si>
    <t xml:space="preserve">kg</t>
  </si>
  <si>
    <t xml:space="preserve">Aço laminado EN 10025 S275JR, para madre formada por peça simples, de perfis laminados a quente das séries IPN, IPE, HEB, HEA, HEM e UPN, acabamento com primário antioxidante, trabalhado em oficina, para colocar em obra através de soldadura.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</si>
  <si>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</si>
  <si>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</si>
  <si>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</si>
  <si>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</si>
  <si>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</si>
  <si>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</si>
  <si>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</si>
  <si>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</si>
  <si>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</si>
  <si>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</si>
  <si>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</si>
  <si>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23,65Kz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</si>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</sst>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288.96</v>
      </c>
      <c r="J9" s="13">
        <f ca="1">ROUND(INDIRECT(ADDRESS(ROW()+(0), COLUMN()+(-3), 1))*INDIRECT(ADDRESS(ROW()+(0), COLUMN()+(-1), 1)), 2)</f>
        <v>288.96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0.041</v>
      </c>
      <c r="H10" s="16"/>
      <c r="I10" s="17">
        <v>2231.63</v>
      </c>
      <c r="J10" s="17">
        <f ca="1">ROUND(INDIRECT(ADDRESS(ROW()+(0), COLUMN()+(-3), 1))*INDIRECT(ADDRESS(ROW()+(0), COLUMN()+(-1), 1)), 2)</f>
        <v>91.5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0.057</v>
      </c>
      <c r="H11" s="16"/>
      <c r="I11" s="17">
        <v>1098.52</v>
      </c>
      <c r="J11" s="17">
        <f ca="1">ROUND(INDIRECT(ADDRESS(ROW()+(0), COLUMN()+(-3), 1))*INDIRECT(ADDRESS(ROW()+(0), COLUMN()+(-1), 1)), 2)</f>
        <v>62.62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0.032</v>
      </c>
      <c r="H12" s="20"/>
      <c r="I12" s="21">
        <v>645.44</v>
      </c>
      <c r="J12" s="21">
        <f ca="1">ROUND(INDIRECT(ADDRESS(ROW()+(0), COLUMN()+(-3), 1))*INDIRECT(ADDRESS(ROW()+(0), COLUMN()+(-1), 1)), 2)</f>
        <v>20.65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463.73</v>
      </c>
      <c r="J13" s="24">
        <f ca="1">ROUND(INDIRECT(ADDRESS(ROW()+(0), COLUMN()+(-3), 1))*INDIRECT(ADDRESS(ROW()+(0), COLUMN()+(-1), 1))/100, 2)</f>
        <v>9.27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192005</v>
      </c>
      <c r="G18" s="31"/>
      <c r="H18" s="31">
        <v>192006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