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<sst xmlns="http://schemas.openxmlformats.org/spreadsheetml/2006/main" count="23" uniqueCount="23">
  <si>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</si>
  <si>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DUV020</t>
  </si>
  <si>
    <t xml:space="preserve">m³</t>
  </si>
  <si>
    <t xml:space="preserve">Demolição de muro de alvenaria em vedação de terreno.</t>
  </si>
  <si>
    <r>
      <rPr>
        <sz val="8.25"/>
        <color rgb="FF000000"/>
        <rFont val="Arial"/>
        <family val="2"/>
      </rPr>
      <t xml:space="preserve">Demolição de muro de alvenaria de tijolo cerâmico maciço, revestida, em vedação de terreno, através de retroescavadora com martelo demolidor, e carga mecânica de entulho para camião ou contentor. O preço inclui a demolição do revestimento, mas não inclui a demolição da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</si>
  <si>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</si>
  <si>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</si>
  <si>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</si>
  <si>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</si>
  <si>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</si>
  <si>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</si>
  <si>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mq01exn050c</t>
  </si>
  <si>
    <t xml:space="preserve">h</t>
  </si>
  <si>
    <t xml:space="preserve">Retroescavadora sobre pneus, de 85 kW, com martelo demolidor.</t>
  </si>
  <si>
    <t xml:space="preserve">mq01ret010</t>
  </si>
  <si>
    <t xml:space="preserve">h</t>
  </si>
  <si>
    <t xml:space="preserve">Miniretroescavadora sobre pneus de 15 kW.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</si>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</sst>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23" customWidth="1"/>
    <col min="4" max="4" width="8.16" customWidth="1"/>
    <col min="5" max="5" width="59.50" customWidth="1"/>
    <col min="6" max="6" width="10.71" customWidth="1"/>
    <col min="7" max="7" width="17.17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0.146</v>
      </c>
      <c r="G9" s="13">
        <v>19145.5</v>
      </c>
      <c r="H9" s="13">
        <f ca="1">ROUND(INDIRECT(ADDRESS(ROW()+(0), COLUMN()+(-2), 1))*INDIRECT(ADDRESS(ROW()+(0), COLUMN()+(-1), 1)), 2)</f>
        <v>2795.24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0.073</v>
      </c>
      <c r="G10" s="17">
        <v>12061.7</v>
      </c>
      <c r="H10" s="17">
        <f ca="1">ROUND(INDIRECT(ADDRESS(ROW()+(0), COLUMN()+(-2), 1))*INDIRECT(ADDRESS(ROW()+(0), COLUMN()+(-1), 1)), 2)</f>
        <v>880.5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0.085</v>
      </c>
      <c r="G11" s="21">
        <v>581.64</v>
      </c>
      <c r="H11" s="21">
        <f ca="1">ROUND(INDIRECT(ADDRESS(ROW()+(0), COLUMN()+(-2), 1))*INDIRECT(ADDRESS(ROW()+(0), COLUMN()+(-1), 1)), 2)</f>
        <v>49.44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3725.18</v>
      </c>
      <c r="H12" s="24">
        <f ca="1">ROUND(INDIRECT(ADDRESS(ROW()+(0), COLUMN()+(-2), 1))*INDIRECT(ADDRESS(ROW()+(0), COLUMN()+(-1), 1))/100, 2)</f>
        <v>74.5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3799.68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