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<sst xmlns="http://schemas.openxmlformats.org/spreadsheetml/2006/main" count="17" uniqueCount="17">
  <si>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</si>
  <si>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DLV050</t>
  </si>
  <si>
    <t xml:space="preserve">m²</t>
  </si>
  <si>
    <t xml:space="preserve">Desmontagem de vidro laminado de segurança.</t>
  </si>
  <si>
    <r>
      <rPr>
        <sz val="8.25"/>
        <color rgb="FF000000"/>
        <rFont val="Arial"/>
        <family val="2"/>
      </rPr>
      <t xml:space="preserve">Desmontagem com meios manuais de vidro laminado de segurança composto por dois vidros de 10 mm de espessura unidos através de um filme de polivinil butiral, fixado na caixilharia, sem deteriorar a caixilharia na qual se encontra, e carga manual para camião ou contentor. O preço inclui a eliminação prévia dos calços e do material de vedação.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</si>
  <si>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</si>
  <si>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</si>
  <si>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</si>
  <si>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</si>
  <si>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</si>
  <si>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</si>
  <si>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mo110</t>
  </si>
  <si>
    <t xml:space="preserve">h</t>
  </si>
  <si>
    <t xml:space="preserve">Ajudante de vidraceiro.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</si>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</sst>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13.60" customWidth="1"/>
    <col min="5" max="5" width="38.25" customWidth="1"/>
    <col min="6" max="6" width="16.15" customWidth="1"/>
    <col min="7" max="7" width="22.44" customWidth="1"/>
    <col min="8" max="8" width="20.5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0.407</v>
      </c>
      <c r="G9" s="13">
        <v>643.25</v>
      </c>
      <c r="H9" s="13">
        <f ca="1">ROUND(INDIRECT(ADDRESS(ROW()+(0), COLUMN()+(-2), 1))*INDIRECT(ADDRESS(ROW()+(0), COLUMN()+(-1), 1)), 2)</f>
        <v>261.8</v>
      </c>
    </row>
    <row r="10" spans="1:8" ht="13.50" thickBot="1" customHeight="1">
      <c r="A10" s="14"/>
      <c r="B10" s="14"/>
      <c r="C10" s="14"/>
      <c r="D10" s="9" t="s">
        <v>14</v>
      </c>
      <c r="E10" s="5" t="s">
        <v>15</v>
      </c>
      <c r="F10" s="11">
        <v>2</v>
      </c>
      <c r="G10" s="13">
        <f ca="1">ROUND(SUM(INDIRECT(ADDRESS(ROW()+(-1), COLUMN()+(1), 1))), 2)</f>
        <v>261.8</v>
      </c>
      <c r="H10" s="13">
        <f ca="1">ROUND(INDIRECT(ADDRESS(ROW()+(0), COLUMN()+(-2), 1))*INDIRECT(ADDRESS(ROW()+(0), COLUMN()+(-1), 1))/100, 2)</f>
        <v>5.24</v>
      </c>
    </row>
    <row r="11" spans="1:8" ht="13.50" thickBot="1" customHeight="1">
      <c r="A11" s="15"/>
      <c r="B11" s="15"/>
      <c r="C11" s="15"/>
      <c r="D11" s="16"/>
      <c r="E11" s="16"/>
      <c r="F11" s="17"/>
      <c r="G11" s="18" t="s">
        <v>16</v>
      </c>
      <c r="H11" s="19">
        <f ca="1">ROUND(SUM(INDIRECT(ADDRESS(ROW()+(-1), COLUMN()+(0), 1)),INDIRECT(ADDRESS(ROW()+(-2), COLUMN()+(0), 1))), 2)</f>
        <v>267.04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